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90" windowWidth="15470" windowHeight="8540" activeTab="0"/>
  </bookViews>
  <sheets>
    <sheet name="ΠΡΟΓΡ ΕΞΕΤΑΣΕΩΝ ΙΟΥΝΙΟΥ΄19" sheetId="1" r:id="rId1"/>
    <sheet name="ΕΠΙΤΗΡΗΤΕΣ" sheetId="2" r:id="rId2"/>
  </sheets>
  <definedNames>
    <definedName name="_xlnm.Print_Area" localSheetId="0">'ΠΡΟΓΡ ΕΞΕΤΑΣΕΩΝ ΙΟΥΝΙΟΥ΄19'!$A$1:$I$77</definedName>
  </definedNames>
  <calcPr fullCalcOnLoad="1"/>
</workbook>
</file>

<file path=xl/sharedStrings.xml><?xml version="1.0" encoding="utf-8"?>
<sst xmlns="http://schemas.openxmlformats.org/spreadsheetml/2006/main" count="259" uniqueCount="138">
  <si>
    <t>ΣΧΟΛΗ  ΔΙΟΙΚΗΣΗΣ  ΚΑΙ  ΟΙΚΟΝΟΜΙΑΣ</t>
  </si>
  <si>
    <t>ΜΑΘΗΜΑ</t>
  </si>
  <si>
    <t>ΕΙΣΗΓΗΤΗΣ</t>
  </si>
  <si>
    <t>Δ2</t>
  </si>
  <si>
    <t>Δ4</t>
  </si>
  <si>
    <t>9-11</t>
  </si>
  <si>
    <t>Δ6</t>
  </si>
  <si>
    <t>ΤΜ</t>
  </si>
  <si>
    <t>ΕΠΙΤΗΡΗΤΕΣ</t>
  </si>
  <si>
    <t>ΣΕΡΔΑΡΗΣ</t>
  </si>
  <si>
    <t>ΖΗΣΟΠΟΥΛΟΣ</t>
  </si>
  <si>
    <t>Καθηγητής</t>
  </si>
  <si>
    <t>ΑΝΤΩΝΙΑΔΗΣ</t>
  </si>
  <si>
    <t>ΣΟΡΜΑΣ</t>
  </si>
  <si>
    <t>ΤΣΙΩΡΑ</t>
  </si>
  <si>
    <t>ΤΣΙΑΤΣΙΟΥ</t>
  </si>
  <si>
    <t>ΕΔΙΠ</t>
  </si>
  <si>
    <t>ΚΥΡΟΠΟΥΛΟΣ</t>
  </si>
  <si>
    <t>ΞΑΝΘΟΠΟΥΛΟΣ</t>
  </si>
  <si>
    <t>Α/Α</t>
  </si>
  <si>
    <t>ΙΔΙΟΤΗΤΑ</t>
  </si>
  <si>
    <t>ΩΡΕΣ/ΕΒΔΟΜΑΔΑ</t>
  </si>
  <si>
    <t>ΩΡΕΣ</t>
  </si>
  <si>
    <t>ΗΜΕΡΟΜΗΝΙΑ</t>
  </si>
  <si>
    <t>ΣΥΝΟΛΟ ΩΡΩΝ</t>
  </si>
  <si>
    <t>ΣΙΣΚΟΣ</t>
  </si>
  <si>
    <t xml:space="preserve">Αναπληρωτής Καθηγητής </t>
  </si>
  <si>
    <t>Καθηγητής Εφαρμογών</t>
  </si>
  <si>
    <t>Επίκουρος Καθηγητής</t>
  </si>
  <si>
    <t>ΕΓΓΕΓΡΑΜΜΕΝΟΙ</t>
  </si>
  <si>
    <t>ΤΜΗΜΑ: ΔΙΟΙΚΗΣΗΣ  ΕΠΙΧΕΙΡΗΣΕΩΝ ΚΟΖΑΝΗ</t>
  </si>
  <si>
    <t>ΧΑΡΙΤΟΥΔΗ</t>
  </si>
  <si>
    <t>Σύγχρονη Οικονομία Βαλκανικών &amp; Παρευξείνιων Χωρών</t>
  </si>
  <si>
    <t>Αντωνιάδης</t>
  </si>
  <si>
    <t>Σερδάρης</t>
  </si>
  <si>
    <t>Σόρμας</t>
  </si>
  <si>
    <t>Ζησόπουλος</t>
  </si>
  <si>
    <t>Τσιώρα</t>
  </si>
  <si>
    <t>Υπολογιστικά Συστήματα-Θ</t>
  </si>
  <si>
    <t>Αρχές Μάρκετιγκ</t>
  </si>
  <si>
    <t>Διοίκηση Εξωτερικής Εμπορικής Δραστηριότητας</t>
  </si>
  <si>
    <t>Στατιστική ΙΙ</t>
  </si>
  <si>
    <t>Σαριαννίδης</t>
  </si>
  <si>
    <t>Αγγλική Ορολογία ΙΙ</t>
  </si>
  <si>
    <t>Διοικητική Λογιστική</t>
  </si>
  <si>
    <t>Οικονομετρία</t>
  </si>
  <si>
    <t>Μικροοικονομική</t>
  </si>
  <si>
    <t>Λογιστική ΙΙ</t>
  </si>
  <si>
    <t>Οικονομικά Μαθηματικά</t>
  </si>
  <si>
    <t>Πληροφοριακά Συστήματα Διαδίκτυο &amp; Ιστοσελίδες</t>
  </si>
  <si>
    <t>Ηλεκτρονικό Marketing</t>
  </si>
  <si>
    <t>Business English</t>
  </si>
  <si>
    <t>Σίσκος</t>
  </si>
  <si>
    <t>Δημόσιες Σχέσεις</t>
  </si>
  <si>
    <t>Σαπρίκης</t>
  </si>
  <si>
    <t>Χρηματοοικονομική Διοίκηση Ι</t>
  </si>
  <si>
    <t xml:space="preserve">Ηγεσία </t>
  </si>
  <si>
    <t>ΕΓΓΕΓ/ΝΟΙ * ΠΟΣΟΣΤΟ ΣΥΜ/ΧΗΣ</t>
  </si>
  <si>
    <t>ΑΙΘΟΥΣΕΣ</t>
  </si>
  <si>
    <t>Σύγχρονες μορφές χρηματοδότησης</t>
  </si>
  <si>
    <t>ΚΑΛΥΒΑ</t>
  </si>
  <si>
    <t>11-1</t>
  </si>
  <si>
    <t>3-5</t>
  </si>
  <si>
    <t>Αλυσίδα Επιβεβαιωμένων Ομάδων Συναλλαγών</t>
  </si>
  <si>
    <t>Ενοποιημένο Ψηφιακό Εμπόριο</t>
  </si>
  <si>
    <t>1-3</t>
  </si>
  <si>
    <t>5-7</t>
  </si>
  <si>
    <t xml:space="preserve"> ΛΧ3</t>
  </si>
  <si>
    <t>1306, 1307, 1201, 1202, 1204</t>
  </si>
  <si>
    <t xml:space="preserve"> ΛΧ2</t>
  </si>
  <si>
    <t>ΛΧ2</t>
  </si>
  <si>
    <t>1306, 1307, 1308, 2304</t>
  </si>
  <si>
    <t>Δευτέρα 10 Ιουνίου 2019</t>
  </si>
  <si>
    <t>Τρίτη 11 Ιουνίου 2019</t>
  </si>
  <si>
    <t>Τετάρτη 12 Ιουνίου 2019</t>
  </si>
  <si>
    <t>Πέμπτη 13 Ιουνίου 2019</t>
  </si>
  <si>
    <t>Παρασκευή 14 Ιουνίου 2019</t>
  </si>
  <si>
    <t>Δευτέρα 17 Ιουνίου 2019</t>
  </si>
  <si>
    <t>Τρίτη 18 Ιουνίου 2019</t>
  </si>
  <si>
    <t>Τετάρτη 19 Ιουνίου 2019</t>
  </si>
  <si>
    <t>Πέμπτη 20 Ιουνίου 2019</t>
  </si>
  <si>
    <t>Παρασκευή 21 Ιουνίου 2019</t>
  </si>
  <si>
    <t>Δευτέρα 24 Ιουνίου 2019</t>
  </si>
  <si>
    <t>Τρίτη 25 Ιουνίου 2019</t>
  </si>
  <si>
    <t>Τετάρτη 26 Ιουνίου 2019</t>
  </si>
  <si>
    <t>Πέμπτη 27 Ιουνίου 2019</t>
  </si>
  <si>
    <t>Παρασκευή 28 Ιουνίου 2019</t>
  </si>
  <si>
    <t>ΠΡΟΓΡΑΜΜΑ   ΕΞΕΤΑΣΕΩΝ   IOYNIOY  2019</t>
  </si>
  <si>
    <t>Επιστήμη Δεδομένων Εφαρμογές R-SQL</t>
  </si>
  <si>
    <t>Αφαλιστικά Μαθηματικά</t>
  </si>
  <si>
    <t>Θεοδώρου Η.</t>
  </si>
  <si>
    <t>Κωνσταντινίδης Α.</t>
  </si>
  <si>
    <t xml:space="preserve">Σπινθηρόπουλος </t>
  </si>
  <si>
    <t>ΣΠΙΝΘΗΡΟΠΟΥΛΟΣ</t>
  </si>
  <si>
    <t>ΑΝΤΩΝΙΑΔΟΥ ΑΛΕΞΙΑ</t>
  </si>
  <si>
    <t>ΚΩΝΣΤΑΝΤΙΝΙΔΗΣ ΑΝΑΣΤΑΣΙΟΣ</t>
  </si>
  <si>
    <t>ΖΗΣΟΠΟΥΛΟΣ ΑΘΑΝΑΣΙΟΣ</t>
  </si>
  <si>
    <t>ΘΕΟΔΩΡΟΥ ΗΛΙΑΣ</t>
  </si>
  <si>
    <t>1306, 1307, 1308, 1301, 1201, 1202, 1204, Μικρ.Αμφ.</t>
  </si>
  <si>
    <t>1306, 1307, 1301, 1201, 1204</t>
  </si>
  <si>
    <t>1306, 1307, 1308, 1301, 1302, 1201, 1202, 1204, Μικρ.Αμφ.</t>
  </si>
  <si>
    <t>1306, 1307, 1308, 1301, 1201, 1202, 1204</t>
  </si>
  <si>
    <t>1306, 1307, 1308, 1301, 1201, 1202, 1205</t>
  </si>
  <si>
    <t>1201, 1204</t>
  </si>
  <si>
    <t>1306, 1307, 1308, 1301, 1302</t>
  </si>
  <si>
    <t>1306, 1307, 1301, 1201, 1202, 1204</t>
  </si>
  <si>
    <t>1306, 1307, 1308, 1302, 1201, 1202, 1204, 2304</t>
  </si>
  <si>
    <t>Θεοδώρου</t>
  </si>
  <si>
    <t>1306, 1307, 1308, 1301, 1302, 1303, 1201, 1202, 1204, Μικρ.Αμφ.</t>
  </si>
  <si>
    <t>1306, 1307</t>
  </si>
  <si>
    <t>1306, 1307, 1308, 1201, 1202, 1204</t>
  </si>
  <si>
    <t>1201, 1202</t>
  </si>
  <si>
    <t xml:space="preserve">Σπινθηρόπουλος, Ξανθόπουλος, Κυρόπουλος, Καλύβα, Τσιάτσιου </t>
  </si>
  <si>
    <t>Σίσκος, Καλύβα</t>
  </si>
  <si>
    <t>Σερδάρης, Τσιάτσιου, Τσιώρα, Αντωνιάδης, Σόρμας</t>
  </si>
  <si>
    <t>Σαπρίκης, Σόρμας, Αντωνιάδης, Καλύβα, Ξανθόπουλος, Κυρόπουλος, Κωνσταντινίδης, Αντωνιάδου</t>
  </si>
  <si>
    <t>Ξανθόπουλος, Κυρόπουλος, Καλύβα, Αντωνιάδου, Σαπρίκης, Αντωνιάδης, Σερδάρης, Τσιώρα</t>
  </si>
  <si>
    <t>Τσιώρα, Τσιάτσιου, Θεοδώρου, Κυρόπουλος, Καλύβα</t>
  </si>
  <si>
    <t>Σόρμας, Αντωνιάδης, Κυρόπουλος, Ξανθόπουλος, Καλύβα, Αντωνιάδου, Σαπρίκης, Σπινθηρόπουλος, Τσιώρα, Θεοδώρου</t>
  </si>
  <si>
    <t>Αντωνιάδης, Σόρμας, Τσιάτσιου, Σαπρίκης, Θεοδώρου</t>
  </si>
  <si>
    <t>Σαπρίκης, Αντωνιάδης</t>
  </si>
  <si>
    <t>Αντωνιάδης, Σαπρίκης, Κυρόπουλος, Ξανθόπουλος, Καλύβα, Αντωνιάδου</t>
  </si>
  <si>
    <t>Ζησόπουλος, Θεοδώρου</t>
  </si>
  <si>
    <t>Κωνσταντινίδης, Κυρόπουλος, Ξανθόπουλος, Καλύβα, Σπινθηρόπουλος, Τσιώρα, Αντωνιάδου</t>
  </si>
  <si>
    <t>Σαπρίκης, Τσιάτσιου, Κυρόπουλος, Ξανθόπουλος</t>
  </si>
  <si>
    <t>Τσιώρα, Τσιάτσιου</t>
  </si>
  <si>
    <t>Σαπρίκης, Σόρμας, Αντωνιάδου, Τσιάτσιου, Καλύβα, Ξανθόπουλος</t>
  </si>
  <si>
    <t>Σερδάρης, Τσιάτσιου, Κυρόπουλος, Ξανθόπουλος, Καλύβα, Αντωνιάδου, Σόρμας, Τσιώρα</t>
  </si>
  <si>
    <t>Αντωνιάδης, Σαπρίκης, Τσιώρα, Τσιάτσιου, Σόρμας, Κωνσταντινίδης, Αντωνιάδου</t>
  </si>
  <si>
    <t>9-10</t>
  </si>
  <si>
    <t>10-11</t>
  </si>
  <si>
    <t>ΑΡΓΙΑ   ΑΓΙΟΥ  ΠΝΕΥΜΑΤΟΣ</t>
  </si>
  <si>
    <t>ΣΑΠΡΙΚΗΣ</t>
  </si>
  <si>
    <t>ΑΡΓΙΑ ΑΓΙΟΥ ΠΝΕΥΜΑΤΟΣ</t>
  </si>
  <si>
    <t>Σόρμας, Αντωνιάδης, Κυρόπουλος, Ξανθόπουλος, Καλύβα, Αντωνιάδου, Ζησόπουλος Α., Σπινθηρόπουλος, Τσιώρα</t>
  </si>
  <si>
    <t>Ζησόπουλος, Σίσκος, Κυρόπουλος, Ξανθόπουλος, Καλύβα, Αντωνιάδου, Τσιώρα</t>
  </si>
  <si>
    <t>Σερδάρης, Τσιάτσιου, Κυρόπουλος, Ξανθόπουλος, Καλύβα, Ζησόπουλος Α., Σόρμας, Αντωνιάδου</t>
  </si>
  <si>
    <t>1306, 1307, 1308, 1301, 1302, 1201, 1202, 1204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</si>
</sst>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51">
    <font>
      <sz val="12"/>
      <name val="Verdana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Times New Roman"/>
      <family val="1"/>
    </font>
    <font>
      <sz val="10"/>
      <name val="Verdana"/>
      <family val="2"/>
    </font>
    <font>
      <b/>
      <i/>
      <sz val="18"/>
      <name val="Times New Roman"/>
      <family val="1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sz val="20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Verdana"/>
      <family val="2"/>
    </font>
    <font>
      <u val="single"/>
      <sz val="12"/>
      <color indexed="20"/>
      <name val="Verdan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2"/>
      <color theme="10"/>
      <name val="Verdana"/>
      <family val="2"/>
    </font>
    <font>
      <u val="single"/>
      <sz val="12"/>
      <color theme="11"/>
      <name val="Verdan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</cellStyleXfs>
  <cellXfs count="222"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top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1" fontId="2" fillId="0" borderId="32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49" fontId="0" fillId="32" borderId="0" xfId="0" applyNumberFormat="1" applyFill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49" fontId="0" fillId="0" borderId="39" xfId="0" applyNumberFormat="1" applyFill="1" applyBorder="1" applyAlignment="1">
      <alignment vertical="top" wrapText="1"/>
    </xf>
    <xf numFmtId="0" fontId="2" fillId="0" borderId="4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2" fillId="0" borderId="3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4" fontId="5" fillId="0" borderId="45" xfId="0" applyNumberFormat="1" applyFont="1" applyFill="1" applyBorder="1" applyAlignment="1">
      <alignment horizontal="center" vertical="center" textRotation="90" wrapText="1"/>
    </xf>
    <xf numFmtId="14" fontId="5" fillId="0" borderId="46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1" fontId="2" fillId="0" borderId="22" xfId="0" applyNumberFormat="1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textRotation="90" wrapText="1"/>
    </xf>
    <xf numFmtId="14" fontId="5" fillId="0" borderId="0" xfId="0" applyNumberFormat="1" applyFont="1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14" fontId="5" fillId="0" borderId="27" xfId="0" applyNumberFormat="1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49" fontId="8" fillId="0" borderId="45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49" fontId="0" fillId="0" borderId="34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0" fillId="33" borderId="0" xfId="0" applyFill="1" applyAlignment="1">
      <alignment vertical="top" wrapText="1"/>
    </xf>
    <xf numFmtId="14" fontId="5" fillId="33" borderId="45" xfId="0" applyNumberFormat="1" applyFont="1" applyFill="1" applyBorder="1" applyAlignment="1">
      <alignment horizontal="center" vertical="center" textRotation="90" wrapText="1"/>
    </xf>
    <xf numFmtId="14" fontId="5" fillId="33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27" xfId="0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0" fillId="33" borderId="34" xfId="0" applyNumberForma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5" fillId="0" borderId="66" xfId="0" applyNumberFormat="1" applyFont="1" applyBorder="1" applyAlignment="1">
      <alignment horizontal="center" vertical="center" textRotation="90" wrapText="1"/>
    </xf>
    <xf numFmtId="14" fontId="5" fillId="33" borderId="17" xfId="0" applyNumberFormat="1" applyFont="1" applyFill="1" applyBorder="1" applyAlignment="1">
      <alignment horizontal="center" vertical="center" textRotation="90" wrapText="1"/>
    </xf>
    <xf numFmtId="14" fontId="5" fillId="33" borderId="66" xfId="0" applyNumberFormat="1" applyFont="1" applyFill="1" applyBorder="1" applyAlignment="1">
      <alignment horizontal="center" vertical="center" textRotation="90" wrapText="1"/>
    </xf>
    <xf numFmtId="0" fontId="0" fillId="33" borderId="66" xfId="0" applyFill="1" applyBorder="1" applyAlignment="1">
      <alignment horizontal="center" vertical="center" textRotation="90" wrapText="1"/>
    </xf>
    <xf numFmtId="0" fontId="0" fillId="33" borderId="18" xfId="0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view="pageBreakPreview" zoomScale="75" zoomScaleNormal="60" zoomScaleSheetLayoutView="75" zoomScalePageLayoutView="0" workbookViewId="0" topLeftCell="A1">
      <pane ySplit="4" topLeftCell="A5" activePane="bottomLeft" state="frozen"/>
      <selection pane="topLeft" activeCell="E4" sqref="E4"/>
      <selection pane="bottomLeft" activeCell="H8" sqref="H8"/>
    </sheetView>
  </sheetViews>
  <sheetFormatPr defaultColWidth="8.796875" defaultRowHeight="15"/>
  <cols>
    <col min="1" max="1" width="10.59765625" style="0" customWidth="1"/>
    <col min="2" max="2" width="5" style="0" customWidth="1"/>
    <col min="3" max="3" width="21.796875" style="0" customWidth="1"/>
    <col min="4" max="4" width="5.19921875" style="0" customWidth="1"/>
    <col min="5" max="5" width="17.3984375" style="0" customWidth="1"/>
    <col min="6" max="6" width="5.3984375" style="0" customWidth="1"/>
    <col min="7" max="7" width="6.3984375" style="0" customWidth="1"/>
    <col min="8" max="8" width="14.5" style="0" customWidth="1"/>
    <col min="9" max="9" width="27.3984375" style="0" customWidth="1"/>
    <col min="10" max="10" width="11.796875" style="0" customWidth="1"/>
  </cols>
  <sheetData>
    <row r="1" spans="1:9" ht="15">
      <c r="A1" s="205" t="s">
        <v>87</v>
      </c>
      <c r="B1" s="205"/>
      <c r="C1" s="205"/>
      <c r="D1" s="205"/>
      <c r="E1" s="205"/>
      <c r="F1" s="205"/>
      <c r="G1" s="205"/>
      <c r="H1" s="205"/>
      <c r="I1" s="205"/>
    </row>
    <row r="2" spans="1:9" ht="15">
      <c r="A2" s="206" t="s">
        <v>0</v>
      </c>
      <c r="B2" s="206"/>
      <c r="C2" s="206"/>
      <c r="D2" s="206"/>
      <c r="E2" s="206"/>
      <c r="F2" s="206"/>
      <c r="G2" s="206"/>
      <c r="H2" s="206"/>
      <c r="I2" s="206"/>
    </row>
    <row r="3" spans="1:9" ht="15" thickBot="1">
      <c r="A3" s="207" t="s">
        <v>30</v>
      </c>
      <c r="B3" s="207"/>
      <c r="C3" s="207"/>
      <c r="D3" s="207"/>
      <c r="E3" s="207"/>
      <c r="F3" s="207"/>
      <c r="G3" s="207"/>
      <c r="H3" s="207"/>
      <c r="I3" s="207"/>
    </row>
    <row r="4" spans="1:9" ht="104.25" customHeight="1" thickBot="1">
      <c r="A4" s="117" t="s">
        <v>23</v>
      </c>
      <c r="B4" s="42" t="s">
        <v>22</v>
      </c>
      <c r="C4" s="43" t="s">
        <v>1</v>
      </c>
      <c r="D4" s="44" t="s">
        <v>7</v>
      </c>
      <c r="E4" s="45" t="s">
        <v>2</v>
      </c>
      <c r="F4" s="43" t="s">
        <v>29</v>
      </c>
      <c r="G4" s="46" t="s">
        <v>57</v>
      </c>
      <c r="H4" s="45" t="s">
        <v>58</v>
      </c>
      <c r="I4" s="47" t="s">
        <v>8</v>
      </c>
    </row>
    <row r="5" spans="1:10" ht="54.75" customHeight="1" thickBot="1">
      <c r="A5" s="204" t="s">
        <v>72</v>
      </c>
      <c r="B5" s="17" t="s">
        <v>5</v>
      </c>
      <c r="C5" s="18" t="s">
        <v>39</v>
      </c>
      <c r="D5" s="55" t="s">
        <v>3</v>
      </c>
      <c r="E5" s="18" t="s">
        <v>34</v>
      </c>
      <c r="F5" s="142">
        <v>474</v>
      </c>
      <c r="G5" s="143">
        <f>F5*70%</f>
        <v>331.79999999999995</v>
      </c>
      <c r="H5" s="65" t="s">
        <v>98</v>
      </c>
      <c r="I5" s="51" t="s">
        <v>127</v>
      </c>
      <c r="J5" s="60"/>
    </row>
    <row r="6" spans="1:10" ht="54.75" customHeight="1" thickBot="1">
      <c r="A6" s="204"/>
      <c r="B6" s="28" t="s">
        <v>61</v>
      </c>
      <c r="C6" s="18"/>
      <c r="D6" s="55"/>
      <c r="E6" s="18"/>
      <c r="F6" s="55"/>
      <c r="G6" s="54"/>
      <c r="H6" s="69"/>
      <c r="I6" s="23"/>
      <c r="J6" s="60"/>
    </row>
    <row r="7" spans="1:10" ht="46.5" customHeight="1" thickBot="1">
      <c r="A7" s="204"/>
      <c r="B7" s="17" t="s">
        <v>65</v>
      </c>
      <c r="C7" s="18"/>
      <c r="D7" s="55"/>
      <c r="E7" s="18"/>
      <c r="F7" s="142"/>
      <c r="G7" s="143"/>
      <c r="H7" s="65"/>
      <c r="I7" s="51"/>
      <c r="J7" s="60"/>
    </row>
    <row r="8" spans="1:10" ht="42" customHeight="1" thickBot="1">
      <c r="A8" s="204"/>
      <c r="B8" s="17" t="s">
        <v>62</v>
      </c>
      <c r="C8" s="18"/>
      <c r="D8" s="20"/>
      <c r="E8" s="5"/>
      <c r="F8" s="54"/>
      <c r="G8" s="54"/>
      <c r="H8" s="66"/>
      <c r="I8" s="51"/>
      <c r="J8" s="60"/>
    </row>
    <row r="9" spans="1:10" ht="42.75" customHeight="1" thickBot="1">
      <c r="A9" s="207"/>
      <c r="B9" s="24" t="s">
        <v>66</v>
      </c>
      <c r="C9" s="2"/>
      <c r="D9" s="21"/>
      <c r="E9" s="2"/>
      <c r="F9" s="122"/>
      <c r="G9" s="123"/>
      <c r="H9" s="71"/>
      <c r="I9" s="39"/>
      <c r="J9" s="60"/>
    </row>
    <row r="10" spans="1:10" ht="56.25" customHeight="1" thickBot="1">
      <c r="A10" s="208" t="s">
        <v>73</v>
      </c>
      <c r="B10" s="28" t="s">
        <v>5</v>
      </c>
      <c r="C10" s="5" t="s">
        <v>56</v>
      </c>
      <c r="D10" s="22" t="s">
        <v>4</v>
      </c>
      <c r="E10" s="5" t="s">
        <v>34</v>
      </c>
      <c r="F10" s="4">
        <v>411</v>
      </c>
      <c r="G10" s="54">
        <f>F10*70%</f>
        <v>287.7</v>
      </c>
      <c r="H10" s="65" t="s">
        <v>137</v>
      </c>
      <c r="I10" s="51" t="s">
        <v>136</v>
      </c>
      <c r="J10" s="60"/>
    </row>
    <row r="11" spans="1:10" ht="66" customHeight="1" thickBot="1">
      <c r="A11" s="208"/>
      <c r="B11" s="28" t="s">
        <v>61</v>
      </c>
      <c r="C11" s="18" t="s">
        <v>48</v>
      </c>
      <c r="D11" s="20" t="s">
        <v>3</v>
      </c>
      <c r="E11" s="18" t="s">
        <v>35</v>
      </c>
      <c r="F11" s="55">
        <v>462</v>
      </c>
      <c r="G11" s="54">
        <f>F11*70%</f>
        <v>323.4</v>
      </c>
      <c r="H11" s="65" t="s">
        <v>100</v>
      </c>
      <c r="I11" s="40" t="s">
        <v>134</v>
      </c>
      <c r="J11" s="61"/>
    </row>
    <row r="12" spans="1:10" ht="60" thickBot="1">
      <c r="A12" s="208"/>
      <c r="B12" s="116" t="s">
        <v>65</v>
      </c>
      <c r="C12" s="18" t="s">
        <v>48</v>
      </c>
      <c r="D12" s="20" t="s">
        <v>67</v>
      </c>
      <c r="E12" s="18" t="s">
        <v>35</v>
      </c>
      <c r="F12" s="55"/>
      <c r="G12" s="54"/>
      <c r="H12" s="65" t="s">
        <v>100</v>
      </c>
      <c r="I12" s="40"/>
      <c r="J12" s="60"/>
    </row>
    <row r="13" spans="1:10" ht="45.75" customHeight="1" thickBot="1">
      <c r="A13" s="208"/>
      <c r="B13" s="17" t="s">
        <v>62</v>
      </c>
      <c r="C13" s="18"/>
      <c r="D13" s="20"/>
      <c r="E13" s="18"/>
      <c r="F13" s="55"/>
      <c r="G13" s="54"/>
      <c r="H13" s="66"/>
      <c r="I13" s="40"/>
      <c r="J13" s="60"/>
    </row>
    <row r="14" spans="1:10" ht="46.5" customHeight="1" thickBot="1">
      <c r="A14" s="208"/>
      <c r="B14" s="24" t="s">
        <v>66</v>
      </c>
      <c r="C14" s="64"/>
      <c r="D14" s="21"/>
      <c r="E14" s="64"/>
      <c r="F14" s="19"/>
      <c r="G14" s="19"/>
      <c r="H14" s="94"/>
      <c r="I14" s="39"/>
      <c r="J14" s="60"/>
    </row>
    <row r="15" spans="1:10" ht="48" customHeight="1">
      <c r="A15" s="191" t="s">
        <v>74</v>
      </c>
      <c r="B15" s="17" t="s">
        <v>5</v>
      </c>
      <c r="C15" s="50" t="s">
        <v>38</v>
      </c>
      <c r="D15" s="72" t="s">
        <v>70</v>
      </c>
      <c r="E15" s="50" t="s">
        <v>36</v>
      </c>
      <c r="F15" s="73">
        <v>343</v>
      </c>
      <c r="G15" s="54">
        <v>240</v>
      </c>
      <c r="H15" s="67" t="s">
        <v>101</v>
      </c>
      <c r="I15" s="79"/>
      <c r="J15" s="60"/>
    </row>
    <row r="16" spans="1:10" ht="48.75" customHeight="1">
      <c r="A16" s="192"/>
      <c r="B16" s="28" t="s">
        <v>61</v>
      </c>
      <c r="C16" s="50" t="s">
        <v>38</v>
      </c>
      <c r="D16" s="72" t="s">
        <v>3</v>
      </c>
      <c r="E16" s="50" t="s">
        <v>36</v>
      </c>
      <c r="F16" s="73">
        <v>366</v>
      </c>
      <c r="G16" s="54">
        <v>256</v>
      </c>
      <c r="H16" s="67" t="s">
        <v>102</v>
      </c>
      <c r="I16" s="79" t="s">
        <v>135</v>
      </c>
      <c r="J16" s="60"/>
    </row>
    <row r="17" spans="1:10" ht="51" customHeight="1">
      <c r="A17" s="192"/>
      <c r="B17" s="28" t="s">
        <v>65</v>
      </c>
      <c r="C17" s="18" t="s">
        <v>32</v>
      </c>
      <c r="D17" s="20" t="s">
        <v>6</v>
      </c>
      <c r="E17" s="18" t="s">
        <v>52</v>
      </c>
      <c r="F17" s="54">
        <v>97</v>
      </c>
      <c r="G17" s="54">
        <f>F17*70%</f>
        <v>67.89999999999999</v>
      </c>
      <c r="H17" s="69" t="s">
        <v>103</v>
      </c>
      <c r="I17" s="23" t="s">
        <v>113</v>
      </c>
      <c r="J17" s="60"/>
    </row>
    <row r="18" spans="1:10" ht="48" customHeight="1">
      <c r="A18" s="192"/>
      <c r="B18" s="95" t="s">
        <v>62</v>
      </c>
      <c r="C18" s="50"/>
      <c r="D18" s="72"/>
      <c r="E18" s="50"/>
      <c r="F18" s="73"/>
      <c r="G18" s="54"/>
      <c r="H18" s="67"/>
      <c r="I18" s="79"/>
      <c r="J18" s="63"/>
    </row>
    <row r="19" spans="1:10" ht="41.25" customHeight="1" thickBot="1">
      <c r="A19" s="209"/>
      <c r="B19" s="24" t="s">
        <v>66</v>
      </c>
      <c r="C19" s="2"/>
      <c r="D19" s="21"/>
      <c r="E19" s="2"/>
      <c r="F19" s="3"/>
      <c r="G19" s="19"/>
      <c r="H19" s="71"/>
      <c r="I19" s="39"/>
      <c r="J19" s="60"/>
    </row>
    <row r="20" spans="1:10" ht="40.5" customHeight="1">
      <c r="A20" s="191" t="s">
        <v>75</v>
      </c>
      <c r="B20" s="17" t="s">
        <v>5</v>
      </c>
      <c r="C20" s="1" t="s">
        <v>53</v>
      </c>
      <c r="D20" s="49" t="s">
        <v>6</v>
      </c>
      <c r="E20" s="1" t="s">
        <v>34</v>
      </c>
      <c r="F20" s="56">
        <v>242</v>
      </c>
      <c r="G20" s="56">
        <f>F20*70%</f>
        <v>169.39999999999998</v>
      </c>
      <c r="H20" s="163" t="s">
        <v>104</v>
      </c>
      <c r="I20" s="164" t="s">
        <v>114</v>
      </c>
      <c r="J20" s="60"/>
    </row>
    <row r="21" spans="1:10" ht="68.25" customHeight="1">
      <c r="A21" s="192"/>
      <c r="B21" s="17" t="s">
        <v>61</v>
      </c>
      <c r="C21" s="18"/>
      <c r="D21" s="20"/>
      <c r="E21" s="18"/>
      <c r="F21" s="55"/>
      <c r="G21" s="54"/>
      <c r="H21" s="66"/>
      <c r="I21" s="40"/>
      <c r="J21" s="60"/>
    </row>
    <row r="22" spans="1:10" ht="49.5" customHeight="1">
      <c r="A22" s="192"/>
      <c r="B22" s="17" t="s">
        <v>65</v>
      </c>
      <c r="C22" s="18" t="s">
        <v>46</v>
      </c>
      <c r="D22" s="20" t="s">
        <v>3</v>
      </c>
      <c r="E22" s="18" t="s">
        <v>35</v>
      </c>
      <c r="F22" s="55">
        <v>414</v>
      </c>
      <c r="G22" s="54">
        <f>F22*70%</f>
        <v>289.79999999999995</v>
      </c>
      <c r="H22" s="66" t="s">
        <v>98</v>
      </c>
      <c r="I22" s="40" t="s">
        <v>115</v>
      </c>
      <c r="J22" s="60"/>
    </row>
    <row r="23" spans="1:10" ht="41.25" customHeight="1">
      <c r="A23" s="192"/>
      <c r="B23" s="17" t="s">
        <v>62</v>
      </c>
      <c r="C23" s="29"/>
      <c r="D23" s="22"/>
      <c r="E23" s="29"/>
      <c r="F23" s="53"/>
      <c r="G23" s="54"/>
      <c r="H23" s="68"/>
      <c r="I23" s="23"/>
      <c r="J23" s="60"/>
    </row>
    <row r="24" spans="1:10" ht="41.25" customHeight="1" thickBot="1">
      <c r="A24" s="192"/>
      <c r="B24" s="17" t="s">
        <v>66</v>
      </c>
      <c r="C24" s="64"/>
      <c r="D24" s="21"/>
      <c r="E24" s="64"/>
      <c r="F24" s="19"/>
      <c r="G24" s="19"/>
      <c r="H24" s="94"/>
      <c r="I24" s="39"/>
      <c r="J24" s="60"/>
    </row>
    <row r="25" spans="1:10" ht="43.5" customHeight="1">
      <c r="A25" s="191" t="s">
        <v>76</v>
      </c>
      <c r="B25" s="127" t="s">
        <v>5</v>
      </c>
      <c r="C25" s="18" t="s">
        <v>49</v>
      </c>
      <c r="D25" s="20" t="s">
        <v>4</v>
      </c>
      <c r="E25" s="50" t="s">
        <v>54</v>
      </c>
      <c r="F25" s="55">
        <v>301</v>
      </c>
      <c r="G25" s="54">
        <f>F25*70%</f>
        <v>210.7</v>
      </c>
      <c r="H25" s="65" t="s">
        <v>105</v>
      </c>
      <c r="I25" s="26" t="s">
        <v>126</v>
      </c>
      <c r="J25" s="60"/>
    </row>
    <row r="26" spans="1:10" ht="54.75" customHeight="1">
      <c r="A26" s="192"/>
      <c r="B26" s="28" t="s">
        <v>61</v>
      </c>
      <c r="C26" s="18"/>
      <c r="D26" s="20"/>
      <c r="E26" s="18"/>
      <c r="F26" s="55"/>
      <c r="G26" s="54"/>
      <c r="H26" s="66"/>
      <c r="I26" s="40"/>
      <c r="J26" s="60"/>
    </row>
    <row r="27" spans="1:10" ht="43.5" customHeight="1">
      <c r="A27" s="192"/>
      <c r="B27" s="17" t="s">
        <v>65</v>
      </c>
      <c r="C27" s="50"/>
      <c r="D27" s="72"/>
      <c r="E27" s="50"/>
      <c r="F27" s="73"/>
      <c r="G27" s="54"/>
      <c r="H27" s="29"/>
      <c r="I27" s="81"/>
      <c r="J27" s="60"/>
    </row>
    <row r="28" spans="1:10" ht="38.25" customHeight="1">
      <c r="A28" s="192"/>
      <c r="B28" s="17" t="s">
        <v>62</v>
      </c>
      <c r="C28" s="18"/>
      <c r="D28" s="55"/>
      <c r="E28" s="18"/>
      <c r="F28" s="55"/>
      <c r="G28" s="53"/>
      <c r="H28" s="69"/>
      <c r="I28" s="23"/>
      <c r="J28" s="60"/>
    </row>
    <row r="29" spans="1:10" ht="36" customHeight="1" thickBot="1">
      <c r="A29" s="204"/>
      <c r="B29" s="24" t="s">
        <v>66</v>
      </c>
      <c r="C29" s="2"/>
      <c r="D29" s="21"/>
      <c r="E29" s="2"/>
      <c r="F29" s="3"/>
      <c r="G29" s="19"/>
      <c r="H29" s="71"/>
      <c r="I29" s="39"/>
      <c r="J29" s="60"/>
    </row>
    <row r="30" spans="1:10" ht="63" customHeight="1" thickBot="1">
      <c r="A30" s="207" t="s">
        <v>77</v>
      </c>
      <c r="B30" s="96" t="s">
        <v>5</v>
      </c>
      <c r="C30" s="195" t="s">
        <v>131</v>
      </c>
      <c r="D30" s="196"/>
      <c r="E30" s="196"/>
      <c r="F30" s="196"/>
      <c r="G30" s="196"/>
      <c r="H30" s="196"/>
      <c r="I30" s="197"/>
      <c r="J30" s="60"/>
    </row>
    <row r="31" spans="1:10" ht="63" customHeight="1" thickBot="1">
      <c r="A31" s="207"/>
      <c r="B31" s="96" t="s">
        <v>61</v>
      </c>
      <c r="C31" s="198"/>
      <c r="D31" s="199"/>
      <c r="E31" s="199"/>
      <c r="F31" s="199"/>
      <c r="G31" s="199"/>
      <c r="H31" s="199"/>
      <c r="I31" s="200"/>
      <c r="J31" s="60"/>
    </row>
    <row r="32" spans="1:10" ht="41.25" customHeight="1" thickBot="1">
      <c r="A32" s="207"/>
      <c r="B32" s="28" t="s">
        <v>65</v>
      </c>
      <c r="C32" s="198"/>
      <c r="D32" s="199"/>
      <c r="E32" s="199"/>
      <c r="F32" s="199"/>
      <c r="G32" s="199"/>
      <c r="H32" s="199"/>
      <c r="I32" s="200"/>
      <c r="J32" s="60"/>
    </row>
    <row r="33" spans="1:10" ht="42" customHeight="1" thickBot="1">
      <c r="A33" s="207"/>
      <c r="B33" s="28" t="s">
        <v>62</v>
      </c>
      <c r="C33" s="198"/>
      <c r="D33" s="199"/>
      <c r="E33" s="199"/>
      <c r="F33" s="199"/>
      <c r="G33" s="199"/>
      <c r="H33" s="199"/>
      <c r="I33" s="200"/>
      <c r="J33" s="60"/>
    </row>
    <row r="34" spans="1:10" ht="36" customHeight="1" thickBot="1">
      <c r="A34" s="207"/>
      <c r="B34" s="24" t="s">
        <v>66</v>
      </c>
      <c r="C34" s="201"/>
      <c r="D34" s="202"/>
      <c r="E34" s="202"/>
      <c r="F34" s="202"/>
      <c r="G34" s="202"/>
      <c r="H34" s="202"/>
      <c r="I34" s="203"/>
      <c r="J34" s="60"/>
    </row>
    <row r="35" spans="1:10" ht="68.25" customHeight="1">
      <c r="A35" s="191" t="s">
        <v>78</v>
      </c>
      <c r="B35" s="144" t="s">
        <v>5</v>
      </c>
      <c r="C35" s="5" t="s">
        <v>43</v>
      </c>
      <c r="D35" s="22" t="s">
        <v>4</v>
      </c>
      <c r="E35" s="5" t="s">
        <v>37</v>
      </c>
      <c r="F35" s="53">
        <v>282</v>
      </c>
      <c r="G35" s="53">
        <f>F35*70%</f>
        <v>197.39999999999998</v>
      </c>
      <c r="H35" s="128" t="s">
        <v>68</v>
      </c>
      <c r="I35" s="129" t="s">
        <v>117</v>
      </c>
      <c r="J35" s="60"/>
    </row>
    <row r="36" spans="1:10" ht="49.5" customHeight="1">
      <c r="A36" s="193"/>
      <c r="B36" s="85" t="s">
        <v>61</v>
      </c>
      <c r="C36" s="18" t="s">
        <v>88</v>
      </c>
      <c r="D36" s="20" t="s">
        <v>6</v>
      </c>
      <c r="E36" s="18" t="s">
        <v>90</v>
      </c>
      <c r="F36" s="55">
        <v>29</v>
      </c>
      <c r="G36" s="54">
        <f>F36*70%</f>
        <v>20.299999999999997</v>
      </c>
      <c r="H36" s="66">
        <v>1201</v>
      </c>
      <c r="I36" s="40" t="s">
        <v>107</v>
      </c>
      <c r="J36" s="60"/>
    </row>
    <row r="37" spans="1:10" ht="49.5" customHeight="1">
      <c r="A37" s="193"/>
      <c r="B37" s="85" t="s">
        <v>65</v>
      </c>
      <c r="C37" s="18"/>
      <c r="D37" s="20"/>
      <c r="E37" s="18"/>
      <c r="F37" s="55"/>
      <c r="G37" s="54"/>
      <c r="H37" s="66"/>
      <c r="I37" s="40"/>
      <c r="J37" s="60"/>
    </row>
    <row r="38" spans="1:10" ht="38.25" customHeight="1">
      <c r="A38" s="193"/>
      <c r="B38" s="17" t="s">
        <v>62</v>
      </c>
      <c r="C38" s="18"/>
      <c r="D38" s="20"/>
      <c r="E38" s="18"/>
      <c r="F38" s="54"/>
      <c r="G38" s="53"/>
      <c r="H38" s="68"/>
      <c r="I38" s="80"/>
      <c r="J38" s="60"/>
    </row>
    <row r="39" spans="1:10" ht="33.75" customHeight="1" thickBot="1">
      <c r="A39" s="194"/>
      <c r="B39" s="24" t="s">
        <v>66</v>
      </c>
      <c r="C39" s="18"/>
      <c r="D39" s="20"/>
      <c r="E39" s="18"/>
      <c r="F39" s="54"/>
      <c r="G39" s="115"/>
      <c r="H39" s="2"/>
      <c r="I39" s="40"/>
      <c r="J39" s="60"/>
    </row>
    <row r="40" spans="1:10" ht="72" customHeight="1">
      <c r="A40" s="191" t="s">
        <v>79</v>
      </c>
      <c r="B40" s="28" t="s">
        <v>5</v>
      </c>
      <c r="C40" s="1" t="s">
        <v>47</v>
      </c>
      <c r="D40" s="49" t="s">
        <v>3</v>
      </c>
      <c r="E40" s="48" t="s">
        <v>35</v>
      </c>
      <c r="F40" s="56">
        <v>492</v>
      </c>
      <c r="G40" s="54">
        <f>F40*70%</f>
        <v>344.4</v>
      </c>
      <c r="H40" s="66" t="s">
        <v>108</v>
      </c>
      <c r="I40" s="52" t="s">
        <v>118</v>
      </c>
      <c r="J40" s="60"/>
    </row>
    <row r="41" spans="1:10" ht="51.75" customHeight="1">
      <c r="A41" s="192"/>
      <c r="B41" s="95" t="s">
        <v>61</v>
      </c>
      <c r="C41" s="18" t="s">
        <v>59</v>
      </c>
      <c r="D41" s="20" t="s">
        <v>6</v>
      </c>
      <c r="E41" s="18" t="s">
        <v>33</v>
      </c>
      <c r="F41" s="55">
        <v>269</v>
      </c>
      <c r="G41" s="54">
        <f>F41*70%</f>
        <v>188.29999999999998</v>
      </c>
      <c r="H41" s="66" t="s">
        <v>68</v>
      </c>
      <c r="I41" s="40" t="s">
        <v>119</v>
      </c>
      <c r="J41" s="60"/>
    </row>
    <row r="42" spans="1:10" ht="51" customHeight="1">
      <c r="A42" s="193"/>
      <c r="B42" s="84" t="s">
        <v>65</v>
      </c>
      <c r="C42" s="5"/>
      <c r="D42" s="22"/>
      <c r="E42" s="5"/>
      <c r="F42" s="4"/>
      <c r="G42" s="54"/>
      <c r="H42" s="65"/>
      <c r="I42" s="40"/>
      <c r="J42" s="60"/>
    </row>
    <row r="43" spans="1:10" ht="45.75" customHeight="1">
      <c r="A43" s="193"/>
      <c r="B43" s="95" t="s">
        <v>62</v>
      </c>
      <c r="C43" s="74"/>
      <c r="D43" s="75"/>
      <c r="E43" s="74"/>
      <c r="F43" s="76"/>
      <c r="G43" s="54"/>
      <c r="H43" s="77"/>
      <c r="I43" s="83"/>
      <c r="J43" s="60"/>
    </row>
    <row r="44" spans="1:10" ht="45.75" customHeight="1" thickBot="1">
      <c r="A44" s="193"/>
      <c r="B44" s="137" t="s">
        <v>66</v>
      </c>
      <c r="C44" s="138"/>
      <c r="D44" s="139"/>
      <c r="E44" s="138"/>
      <c r="F44" s="139"/>
      <c r="G44" s="19"/>
      <c r="H44" s="140"/>
      <c r="I44" s="141"/>
      <c r="J44" s="60"/>
    </row>
    <row r="45" spans="1:10" ht="49.5" customHeight="1">
      <c r="A45" s="191" t="s">
        <v>80</v>
      </c>
      <c r="B45" s="136" t="s">
        <v>5</v>
      </c>
      <c r="C45" s="161" t="s">
        <v>64</v>
      </c>
      <c r="D45" s="162" t="s">
        <v>6</v>
      </c>
      <c r="E45" s="161" t="s">
        <v>54</v>
      </c>
      <c r="F45" s="76">
        <v>146</v>
      </c>
      <c r="G45" s="54">
        <f>F45*70%</f>
        <v>102.19999999999999</v>
      </c>
      <c r="H45" s="66" t="s">
        <v>109</v>
      </c>
      <c r="I45" s="82" t="s">
        <v>120</v>
      </c>
      <c r="J45" s="60"/>
    </row>
    <row r="46" spans="1:10" ht="49.5" customHeight="1">
      <c r="A46" s="193"/>
      <c r="B46" s="17" t="s">
        <v>61</v>
      </c>
      <c r="C46" s="5" t="s">
        <v>50</v>
      </c>
      <c r="D46" s="22" t="s">
        <v>4</v>
      </c>
      <c r="E46" s="5" t="s">
        <v>33</v>
      </c>
      <c r="F46" s="4">
        <v>318</v>
      </c>
      <c r="G46" s="54">
        <f>F46*70%</f>
        <v>222.6</v>
      </c>
      <c r="H46" s="29" t="s">
        <v>110</v>
      </c>
      <c r="I46" s="27" t="s">
        <v>121</v>
      </c>
      <c r="J46" s="60"/>
    </row>
    <row r="47" spans="1:10" ht="39.75" customHeight="1">
      <c r="A47" s="193"/>
      <c r="B47" s="17" t="s">
        <v>65</v>
      </c>
      <c r="C47" s="5"/>
      <c r="D47" s="22"/>
      <c r="E47" s="5"/>
      <c r="F47" s="4"/>
      <c r="G47" s="54"/>
      <c r="H47" s="66"/>
      <c r="I47" s="82"/>
      <c r="J47" s="60"/>
    </row>
    <row r="48" spans="1:10" ht="39.75" customHeight="1">
      <c r="A48" s="193"/>
      <c r="B48" s="119" t="s">
        <v>62</v>
      </c>
      <c r="C48" s="124"/>
      <c r="D48" s="125"/>
      <c r="E48" s="124"/>
      <c r="F48" s="126"/>
      <c r="G48" s="126"/>
      <c r="H48" s="120"/>
      <c r="I48" s="121"/>
      <c r="J48" s="60"/>
    </row>
    <row r="49" spans="1:10" ht="54" customHeight="1" thickBot="1">
      <c r="A49" s="194"/>
      <c r="B49" s="24" t="s">
        <v>66</v>
      </c>
      <c r="C49" s="2"/>
      <c r="D49" s="21"/>
      <c r="E49" s="2"/>
      <c r="F49" s="19"/>
      <c r="G49" s="19"/>
      <c r="H49" s="94"/>
      <c r="I49" s="39"/>
      <c r="J49" s="60"/>
    </row>
    <row r="50" spans="1:10" ht="81" customHeight="1">
      <c r="A50" s="191" t="s">
        <v>81</v>
      </c>
      <c r="B50" s="28" t="s">
        <v>5</v>
      </c>
      <c r="C50" s="18" t="s">
        <v>55</v>
      </c>
      <c r="D50" s="20" t="s">
        <v>4</v>
      </c>
      <c r="E50" s="18" t="s">
        <v>33</v>
      </c>
      <c r="F50" s="55">
        <v>343</v>
      </c>
      <c r="G50" s="54">
        <f>F50*70%</f>
        <v>240.1</v>
      </c>
      <c r="H50" s="67" t="s">
        <v>101</v>
      </c>
      <c r="I50" s="79" t="s">
        <v>128</v>
      </c>
      <c r="J50" s="60"/>
    </row>
    <row r="51" spans="1:10" ht="46.5" customHeight="1">
      <c r="A51" s="192"/>
      <c r="B51" s="17" t="s">
        <v>61</v>
      </c>
      <c r="C51" s="165"/>
      <c r="D51" s="166"/>
      <c r="E51" s="165"/>
      <c r="F51" s="166"/>
      <c r="G51" s="167"/>
      <c r="H51" s="168"/>
      <c r="I51" s="169"/>
      <c r="J51" s="60"/>
    </row>
    <row r="52" spans="1:10" ht="46.5" customHeight="1">
      <c r="A52" s="192"/>
      <c r="B52" s="17" t="s">
        <v>65</v>
      </c>
      <c r="C52" s="5"/>
      <c r="D52" s="22"/>
      <c r="E52" s="5"/>
      <c r="F52" s="4"/>
      <c r="G52" s="54"/>
      <c r="H52" s="29"/>
      <c r="I52" s="27"/>
      <c r="J52" s="60"/>
    </row>
    <row r="53" spans="1:10" ht="39" customHeight="1">
      <c r="A53" s="193"/>
      <c r="B53" s="17" t="s">
        <v>62</v>
      </c>
      <c r="C53" s="5"/>
      <c r="D53" s="22"/>
      <c r="E53" s="5"/>
      <c r="F53" s="4"/>
      <c r="G53" s="54"/>
      <c r="H53" s="29"/>
      <c r="I53" s="27"/>
      <c r="J53" s="60"/>
    </row>
    <row r="54" spans="1:10" ht="38.25" customHeight="1" thickBot="1">
      <c r="A54" s="194"/>
      <c r="B54" s="24" t="s">
        <v>66</v>
      </c>
      <c r="C54" s="2"/>
      <c r="D54" s="21"/>
      <c r="E54" s="2"/>
      <c r="F54" s="25"/>
      <c r="G54" s="115"/>
      <c r="H54" s="2"/>
      <c r="I54" s="41"/>
      <c r="J54" s="60"/>
    </row>
    <row r="55" spans="1:10" ht="90.75" customHeight="1">
      <c r="A55" s="191" t="s">
        <v>82</v>
      </c>
      <c r="B55" s="28" t="s">
        <v>5</v>
      </c>
      <c r="C55" s="5" t="s">
        <v>63</v>
      </c>
      <c r="D55" s="22" t="s">
        <v>6</v>
      </c>
      <c r="E55" s="18" t="s">
        <v>36</v>
      </c>
      <c r="F55" s="4">
        <v>114</v>
      </c>
      <c r="G55" s="54">
        <f>F55*70%</f>
        <v>79.8</v>
      </c>
      <c r="H55" s="68" t="s">
        <v>109</v>
      </c>
      <c r="I55" s="23" t="s">
        <v>122</v>
      </c>
      <c r="J55" s="60"/>
    </row>
    <row r="56" spans="1:10" ht="61.5" customHeight="1">
      <c r="A56" s="193"/>
      <c r="B56" s="17" t="s">
        <v>61</v>
      </c>
      <c r="C56" s="165"/>
      <c r="D56" s="166"/>
      <c r="E56" s="165"/>
      <c r="F56" s="166"/>
      <c r="G56" s="167"/>
      <c r="H56" s="168"/>
      <c r="I56" s="169"/>
      <c r="J56" s="60"/>
    </row>
    <row r="57" spans="1:10" ht="37.5" customHeight="1">
      <c r="A57" s="193"/>
      <c r="B57" s="17" t="s">
        <v>65</v>
      </c>
      <c r="C57" s="5"/>
      <c r="D57" s="22"/>
      <c r="E57" s="5"/>
      <c r="F57" s="4"/>
      <c r="G57" s="53"/>
      <c r="H57" s="69"/>
      <c r="I57" s="40"/>
      <c r="J57" s="60"/>
    </row>
    <row r="58" spans="1:10" ht="37.5" customHeight="1">
      <c r="A58" s="193"/>
      <c r="B58" s="17" t="s">
        <v>62</v>
      </c>
      <c r="C58" s="5"/>
      <c r="D58" s="22"/>
      <c r="E58" s="5"/>
      <c r="F58" s="4"/>
      <c r="G58" s="53"/>
      <c r="H58" s="68"/>
      <c r="I58" s="130"/>
      <c r="J58" s="60"/>
    </row>
    <row r="59" spans="1:10" ht="36" customHeight="1" thickBot="1">
      <c r="A59" s="194"/>
      <c r="B59" s="97" t="s">
        <v>66</v>
      </c>
      <c r="C59" s="131"/>
      <c r="D59" s="132"/>
      <c r="E59" s="131"/>
      <c r="F59" s="133"/>
      <c r="G59" s="115"/>
      <c r="H59" s="134"/>
      <c r="I59" s="135"/>
      <c r="J59" s="60"/>
    </row>
    <row r="60" spans="1:10" ht="52.5" customHeight="1">
      <c r="A60" s="192" t="s">
        <v>83</v>
      </c>
      <c r="B60" s="28" t="s">
        <v>5</v>
      </c>
      <c r="C60" s="18" t="s">
        <v>40</v>
      </c>
      <c r="D60" s="20" t="s">
        <v>4</v>
      </c>
      <c r="E60" s="18" t="s">
        <v>91</v>
      </c>
      <c r="F60" s="55">
        <v>348</v>
      </c>
      <c r="G60" s="54">
        <f>F60*70%</f>
        <v>243.6</v>
      </c>
      <c r="H60" s="65" t="s">
        <v>101</v>
      </c>
      <c r="I60" s="40" t="s">
        <v>123</v>
      </c>
      <c r="J60" s="60"/>
    </row>
    <row r="61" spans="1:10" ht="39" customHeight="1">
      <c r="A61" s="193"/>
      <c r="B61" s="28" t="s">
        <v>61</v>
      </c>
      <c r="C61" s="18" t="s">
        <v>44</v>
      </c>
      <c r="D61" s="55" t="s">
        <v>6</v>
      </c>
      <c r="E61" s="18" t="s">
        <v>92</v>
      </c>
      <c r="F61" s="55">
        <v>260</v>
      </c>
      <c r="G61" s="54">
        <f>F61*70%</f>
        <v>182</v>
      </c>
      <c r="H61" s="69" t="s">
        <v>99</v>
      </c>
      <c r="I61" s="23" t="s">
        <v>112</v>
      </c>
      <c r="J61" s="60"/>
    </row>
    <row r="62" spans="1:10" ht="42" customHeight="1">
      <c r="A62" s="193"/>
      <c r="B62" s="28" t="s">
        <v>65</v>
      </c>
      <c r="C62" s="5"/>
      <c r="D62" s="22"/>
      <c r="E62" s="5"/>
      <c r="F62" s="4"/>
      <c r="G62" s="54"/>
      <c r="H62" s="65"/>
      <c r="I62" s="40"/>
      <c r="J62" s="60"/>
    </row>
    <row r="63" spans="1:10" ht="43.5" customHeight="1">
      <c r="A63" s="193"/>
      <c r="B63" s="98" t="s">
        <v>62</v>
      </c>
      <c r="C63" s="18"/>
      <c r="D63" s="20"/>
      <c r="E63" s="18"/>
      <c r="F63" s="54"/>
      <c r="G63" s="54"/>
      <c r="H63" s="66"/>
      <c r="I63" s="23"/>
      <c r="J63" s="60"/>
    </row>
    <row r="64" spans="1:10" ht="45" customHeight="1" thickBot="1">
      <c r="A64" s="194"/>
      <c r="B64" s="97" t="s">
        <v>66</v>
      </c>
      <c r="C64" s="89"/>
      <c r="D64" s="90"/>
      <c r="E64" s="89"/>
      <c r="F64" s="91"/>
      <c r="G64" s="19"/>
      <c r="H64" s="92"/>
      <c r="I64" s="93"/>
      <c r="J64" s="60"/>
    </row>
    <row r="65" spans="1:10" ht="51" customHeight="1">
      <c r="A65" s="192" t="s">
        <v>84</v>
      </c>
      <c r="B65" s="85" t="s">
        <v>5</v>
      </c>
      <c r="C65" s="50" t="s">
        <v>51</v>
      </c>
      <c r="D65" s="72" t="s">
        <v>6</v>
      </c>
      <c r="E65" s="50" t="s">
        <v>37</v>
      </c>
      <c r="F65" s="73">
        <v>92</v>
      </c>
      <c r="G65" s="54">
        <f>F65*70%</f>
        <v>64.39999999999999</v>
      </c>
      <c r="H65" s="65" t="s">
        <v>111</v>
      </c>
      <c r="I65" s="40" t="s">
        <v>125</v>
      </c>
      <c r="J65" s="60"/>
    </row>
    <row r="66" spans="1:10" ht="50.25" customHeight="1">
      <c r="A66" s="193"/>
      <c r="B66" s="17" t="s">
        <v>61</v>
      </c>
      <c r="C66" s="18"/>
      <c r="D66" s="20"/>
      <c r="E66" s="18"/>
      <c r="F66" s="55"/>
      <c r="G66" s="54"/>
      <c r="H66" s="66"/>
      <c r="I66" s="40"/>
      <c r="J66" s="60"/>
    </row>
    <row r="67" spans="1:10" ht="45" customHeight="1">
      <c r="A67" s="193"/>
      <c r="B67" s="28" t="s">
        <v>65</v>
      </c>
      <c r="C67" s="5"/>
      <c r="D67" s="22"/>
      <c r="E67" s="5"/>
      <c r="F67" s="4"/>
      <c r="G67" s="53"/>
      <c r="H67" s="69"/>
      <c r="I67" s="23"/>
      <c r="J67" s="60"/>
    </row>
    <row r="68" spans="1:10" ht="38.25" customHeight="1" thickBot="1">
      <c r="A68" s="194"/>
      <c r="B68" s="24" t="s">
        <v>62</v>
      </c>
      <c r="C68" s="2"/>
      <c r="D68" s="21"/>
      <c r="E68" s="2"/>
      <c r="F68" s="3"/>
      <c r="G68" s="115"/>
      <c r="H68" s="2"/>
      <c r="I68" s="41"/>
      <c r="J68" s="60"/>
    </row>
    <row r="69" spans="1:10" ht="46.5" customHeight="1">
      <c r="A69" s="191" t="s">
        <v>85</v>
      </c>
      <c r="B69" s="85" t="s">
        <v>5</v>
      </c>
      <c r="C69" s="86" t="s">
        <v>89</v>
      </c>
      <c r="D69" s="87" t="s">
        <v>6</v>
      </c>
      <c r="E69" s="86" t="s">
        <v>90</v>
      </c>
      <c r="F69" s="88">
        <v>29</v>
      </c>
      <c r="G69" s="54">
        <f>F69*70%</f>
        <v>20.299999999999997</v>
      </c>
      <c r="H69" s="68">
        <v>1201</v>
      </c>
      <c r="I69" s="23" t="s">
        <v>107</v>
      </c>
      <c r="J69" s="60"/>
    </row>
    <row r="70" spans="1:9" ht="39.75" customHeight="1">
      <c r="A70" s="193"/>
      <c r="B70" s="28" t="s">
        <v>61</v>
      </c>
      <c r="C70" s="86"/>
      <c r="D70" s="87"/>
      <c r="E70" s="86"/>
      <c r="F70" s="88"/>
      <c r="G70" s="54"/>
      <c r="H70" s="69"/>
      <c r="I70" s="23"/>
    </row>
    <row r="71" spans="1:9" ht="44.25" customHeight="1">
      <c r="A71" s="193"/>
      <c r="B71" s="28" t="s">
        <v>65</v>
      </c>
      <c r="C71" s="18"/>
      <c r="D71" s="20"/>
      <c r="E71" s="18"/>
      <c r="F71" s="55"/>
      <c r="G71" s="53"/>
      <c r="H71" s="66"/>
      <c r="I71" s="40"/>
    </row>
    <row r="72" spans="1:9" ht="45" customHeight="1" thickBot="1">
      <c r="A72" s="194"/>
      <c r="B72" s="24" t="s">
        <v>62</v>
      </c>
      <c r="C72" s="2"/>
      <c r="D72" s="21"/>
      <c r="E72" s="2"/>
      <c r="F72" s="3"/>
      <c r="G72" s="115"/>
      <c r="H72" s="2"/>
      <c r="I72" s="41"/>
    </row>
    <row r="73" spans="1:9" ht="48" customHeight="1">
      <c r="A73" s="191" t="s">
        <v>86</v>
      </c>
      <c r="B73" s="28" t="s">
        <v>129</v>
      </c>
      <c r="C73" s="86"/>
      <c r="D73" s="87"/>
      <c r="E73" s="86"/>
      <c r="F73" s="88"/>
      <c r="G73" s="54"/>
      <c r="H73" s="69"/>
      <c r="I73" s="23"/>
    </row>
    <row r="74" spans="1:9" ht="48" customHeight="1">
      <c r="A74" s="192"/>
      <c r="B74" s="28" t="s">
        <v>130</v>
      </c>
      <c r="C74" s="86" t="s">
        <v>45</v>
      </c>
      <c r="D74" s="87" t="s">
        <v>6</v>
      </c>
      <c r="E74" s="86" t="s">
        <v>42</v>
      </c>
      <c r="F74" s="88">
        <v>243</v>
      </c>
      <c r="G74" s="54">
        <f>F74*70%</f>
        <v>170.1</v>
      </c>
      <c r="H74" s="69" t="s">
        <v>71</v>
      </c>
      <c r="I74" s="23" t="s">
        <v>124</v>
      </c>
    </row>
    <row r="75" spans="1:9" ht="58.5" customHeight="1">
      <c r="A75" s="193"/>
      <c r="B75" s="17" t="s">
        <v>61</v>
      </c>
      <c r="C75" s="5" t="s">
        <v>41</v>
      </c>
      <c r="D75" s="22" t="s">
        <v>3</v>
      </c>
      <c r="E75" s="5" t="s">
        <v>42</v>
      </c>
      <c r="F75" s="4">
        <v>413</v>
      </c>
      <c r="G75" s="53">
        <f>F75*70%</f>
        <v>289.09999999999997</v>
      </c>
      <c r="H75" s="66" t="s">
        <v>106</v>
      </c>
      <c r="I75" s="40" t="s">
        <v>116</v>
      </c>
    </row>
    <row r="76" spans="1:9" ht="45">
      <c r="A76" s="193"/>
      <c r="B76" s="116" t="s">
        <v>65</v>
      </c>
      <c r="C76" s="5" t="s">
        <v>41</v>
      </c>
      <c r="D76" s="22" t="s">
        <v>69</v>
      </c>
      <c r="E76" s="5" t="s">
        <v>42</v>
      </c>
      <c r="F76" s="4">
        <v>400</v>
      </c>
      <c r="G76" s="53">
        <v>280</v>
      </c>
      <c r="H76" s="66" t="s">
        <v>106</v>
      </c>
      <c r="I76" s="40"/>
    </row>
    <row r="77" spans="1:9" ht="36.75" customHeight="1" thickBot="1">
      <c r="A77" s="194"/>
      <c r="B77" s="24" t="s">
        <v>62</v>
      </c>
      <c r="C77" s="2"/>
      <c r="D77" s="21"/>
      <c r="E77" s="2"/>
      <c r="F77" s="19"/>
      <c r="G77" s="19"/>
      <c r="H77" s="64"/>
      <c r="I77" s="118"/>
    </row>
    <row r="78" spans="1:9" ht="15">
      <c r="A78" s="6"/>
      <c r="B78" s="78"/>
      <c r="C78" s="78"/>
      <c r="D78" s="78"/>
      <c r="E78" s="78"/>
      <c r="F78" s="78"/>
      <c r="G78" s="78"/>
      <c r="H78" s="78"/>
      <c r="I78" s="78"/>
    </row>
    <row r="79" spans="1:9" ht="15">
      <c r="A79" s="6"/>
      <c r="B79" s="78"/>
      <c r="C79" s="78"/>
      <c r="D79" s="78"/>
      <c r="E79" s="78"/>
      <c r="F79" s="78"/>
      <c r="G79" s="78"/>
      <c r="H79" s="78"/>
      <c r="I79" s="78"/>
    </row>
    <row r="80" spans="1:9" ht="15">
      <c r="A80" s="6"/>
      <c r="B80" s="78"/>
      <c r="C80" s="78"/>
      <c r="D80" s="78"/>
      <c r="E80" s="78"/>
      <c r="F80" s="78"/>
      <c r="G80" s="78"/>
      <c r="H80" s="78"/>
      <c r="I80" s="78"/>
    </row>
    <row r="81" spans="1:9" ht="15">
      <c r="A81" s="6"/>
      <c r="B81" s="78"/>
      <c r="C81" s="78"/>
      <c r="D81" s="78"/>
      <c r="E81" s="78"/>
      <c r="F81" s="78"/>
      <c r="G81" s="78"/>
      <c r="H81" s="78"/>
      <c r="I81" s="78"/>
    </row>
    <row r="82" spans="1:9" ht="15">
      <c r="A82" s="6"/>
      <c r="B82" s="78"/>
      <c r="C82" s="78"/>
      <c r="D82" s="78"/>
      <c r="E82" s="78"/>
      <c r="F82" s="78"/>
      <c r="G82" s="78"/>
      <c r="H82" s="78"/>
      <c r="I82" s="78"/>
    </row>
    <row r="83" spans="1:9" ht="15">
      <c r="A83" s="6"/>
      <c r="B83" s="78"/>
      <c r="C83" s="78"/>
      <c r="D83" s="78"/>
      <c r="E83" s="78"/>
      <c r="F83" s="78"/>
      <c r="G83" s="78"/>
      <c r="H83" s="78"/>
      <c r="I83" s="78"/>
    </row>
    <row r="84" spans="1:9" ht="15">
      <c r="A84" s="6"/>
      <c r="B84" s="78"/>
      <c r="C84" s="78"/>
      <c r="D84" s="78"/>
      <c r="E84" s="78"/>
      <c r="F84" s="78"/>
      <c r="G84" s="78"/>
      <c r="H84" s="78"/>
      <c r="I84" s="78"/>
    </row>
    <row r="85" spans="1:9" ht="15">
      <c r="A85" s="6"/>
      <c r="B85" s="78"/>
      <c r="C85" s="78"/>
      <c r="D85" s="78"/>
      <c r="E85" s="78"/>
      <c r="F85" s="78"/>
      <c r="G85" s="78"/>
      <c r="H85" s="78"/>
      <c r="I85" s="78"/>
    </row>
    <row r="86" spans="1:9" ht="15">
      <c r="A86" s="6"/>
      <c r="B86" s="78"/>
      <c r="C86" s="78"/>
      <c r="D86" s="78"/>
      <c r="E86" s="78"/>
      <c r="F86" s="78"/>
      <c r="G86" s="78"/>
      <c r="H86" s="78"/>
      <c r="I86" s="78"/>
    </row>
    <row r="87" spans="1:9" ht="15">
      <c r="A87" s="6"/>
      <c r="B87" s="78"/>
      <c r="C87" s="78"/>
      <c r="D87" s="78"/>
      <c r="E87" s="78"/>
      <c r="F87" s="78"/>
      <c r="G87" s="78"/>
      <c r="H87" s="78"/>
      <c r="I87" s="78"/>
    </row>
    <row r="88" spans="1:9" ht="15">
      <c r="A88" s="6"/>
      <c r="B88" s="78"/>
      <c r="C88" s="78"/>
      <c r="D88" s="78"/>
      <c r="E88" s="78"/>
      <c r="F88" s="78"/>
      <c r="G88" s="78"/>
      <c r="H88" s="78"/>
      <c r="I88" s="78"/>
    </row>
    <row r="89" spans="1:9" ht="15">
      <c r="A89" s="6"/>
      <c r="B89" s="78"/>
      <c r="C89" s="78"/>
      <c r="D89" s="78"/>
      <c r="E89" s="78"/>
      <c r="F89" s="78"/>
      <c r="G89" s="78"/>
      <c r="H89" s="78"/>
      <c r="I89" s="78"/>
    </row>
    <row r="90" spans="1:9" ht="15">
      <c r="A90" s="6"/>
      <c r="B90" s="78"/>
      <c r="C90" s="78"/>
      <c r="D90" s="78"/>
      <c r="E90" s="78"/>
      <c r="F90" s="78"/>
      <c r="G90" s="78"/>
      <c r="H90" s="78"/>
      <c r="I90" s="78"/>
    </row>
    <row r="91" spans="1:9" ht="15">
      <c r="A91" s="6"/>
      <c r="B91" s="78"/>
      <c r="C91" s="78"/>
      <c r="D91" s="78"/>
      <c r="E91" s="78"/>
      <c r="F91" s="78"/>
      <c r="G91" s="78"/>
      <c r="H91" s="78"/>
      <c r="I91" s="78"/>
    </row>
    <row r="92" spans="1:9" ht="15">
      <c r="A92" s="6"/>
      <c r="B92" s="78"/>
      <c r="C92" s="78"/>
      <c r="D92" s="78"/>
      <c r="E92" s="78"/>
      <c r="F92" s="78"/>
      <c r="G92" s="78"/>
      <c r="H92" s="78"/>
      <c r="I92" s="78"/>
    </row>
    <row r="93" spans="1:9" ht="15">
      <c r="A93" s="6"/>
      <c r="B93" s="78"/>
      <c r="C93" s="78"/>
      <c r="D93" s="78"/>
      <c r="E93" s="78"/>
      <c r="F93" s="78"/>
      <c r="G93" s="78"/>
      <c r="H93" s="78"/>
      <c r="I93" s="78"/>
    </row>
    <row r="94" spans="1:9" ht="15">
      <c r="A94" s="6"/>
      <c r="B94" s="78"/>
      <c r="C94" s="78"/>
      <c r="D94" s="78"/>
      <c r="E94" s="78"/>
      <c r="F94" s="78"/>
      <c r="G94" s="78"/>
      <c r="H94" s="78"/>
      <c r="I94" s="78"/>
    </row>
    <row r="95" spans="1:9" ht="15">
      <c r="A95" s="6"/>
      <c r="B95" s="78"/>
      <c r="C95" s="78"/>
      <c r="D95" s="78"/>
      <c r="E95" s="78"/>
      <c r="F95" s="78"/>
      <c r="G95" s="78"/>
      <c r="H95" s="78"/>
      <c r="I95" s="78"/>
    </row>
    <row r="96" spans="1:9" ht="15">
      <c r="A96" s="6"/>
      <c r="B96" s="78"/>
      <c r="C96" s="78"/>
      <c r="D96" s="78"/>
      <c r="E96" s="78"/>
      <c r="F96" s="78"/>
      <c r="G96" s="78"/>
      <c r="H96" s="78"/>
      <c r="I96" s="78"/>
    </row>
    <row r="97" spans="1:9" ht="15">
      <c r="A97" s="6"/>
      <c r="B97" s="78"/>
      <c r="C97" s="78"/>
      <c r="D97" s="78"/>
      <c r="E97" s="78"/>
      <c r="F97" s="78"/>
      <c r="G97" s="78"/>
      <c r="H97" s="78"/>
      <c r="I97" s="78"/>
    </row>
    <row r="98" spans="1:9" ht="15">
      <c r="A98" s="6"/>
      <c r="B98" s="78"/>
      <c r="C98" s="78"/>
      <c r="D98" s="78"/>
      <c r="E98" s="78"/>
      <c r="F98" s="78"/>
      <c r="G98" s="78"/>
      <c r="H98" s="78"/>
      <c r="I98" s="78"/>
    </row>
    <row r="99" spans="1:9" ht="15">
      <c r="A99" s="6"/>
      <c r="B99" s="78"/>
      <c r="C99" s="78"/>
      <c r="D99" s="78"/>
      <c r="E99" s="78"/>
      <c r="F99" s="78"/>
      <c r="G99" s="78"/>
      <c r="H99" s="78"/>
      <c r="I99" s="78"/>
    </row>
    <row r="100" spans="1:9" ht="15">
      <c r="A100" s="6"/>
      <c r="B100" s="78"/>
      <c r="C100" s="78"/>
      <c r="D100" s="78"/>
      <c r="E100" s="78"/>
      <c r="F100" s="78"/>
      <c r="G100" s="78"/>
      <c r="H100" s="78"/>
      <c r="I100" s="78"/>
    </row>
    <row r="101" spans="1:9" ht="15">
      <c r="A101" s="6"/>
      <c r="B101" s="78"/>
      <c r="C101" s="78"/>
      <c r="D101" s="78"/>
      <c r="E101" s="78"/>
      <c r="F101" s="78"/>
      <c r="G101" s="78"/>
      <c r="H101" s="78"/>
      <c r="I101" s="78"/>
    </row>
    <row r="102" spans="1:9" ht="15">
      <c r="A102" s="6"/>
      <c r="B102" s="78"/>
      <c r="C102" s="78"/>
      <c r="D102" s="78"/>
      <c r="E102" s="78"/>
      <c r="F102" s="78"/>
      <c r="G102" s="78"/>
      <c r="H102" s="78"/>
      <c r="I102" s="78"/>
    </row>
    <row r="103" spans="1:9" ht="15">
      <c r="A103" s="6"/>
      <c r="B103" s="78"/>
      <c r="C103" s="78"/>
      <c r="D103" s="78"/>
      <c r="E103" s="78"/>
      <c r="F103" s="78"/>
      <c r="G103" s="78"/>
      <c r="H103" s="78"/>
      <c r="I103" s="78"/>
    </row>
    <row r="104" spans="1:9" ht="15">
      <c r="A104" s="6"/>
      <c r="B104" s="78"/>
      <c r="C104" s="78"/>
      <c r="D104" s="78"/>
      <c r="E104" s="78"/>
      <c r="F104" s="78"/>
      <c r="G104" s="78"/>
      <c r="H104" s="78"/>
      <c r="I104" s="78"/>
    </row>
    <row r="105" spans="1:9" ht="15">
      <c r="A105" s="6"/>
      <c r="B105" s="78"/>
      <c r="C105" s="78"/>
      <c r="D105" s="78"/>
      <c r="E105" s="78"/>
      <c r="F105" s="78"/>
      <c r="G105" s="78"/>
      <c r="H105" s="78"/>
      <c r="I105" s="78"/>
    </row>
    <row r="106" spans="1:9" ht="15">
      <c r="A106" s="6"/>
      <c r="B106" s="78"/>
      <c r="C106" s="78"/>
      <c r="D106" s="78"/>
      <c r="E106" s="78"/>
      <c r="F106" s="78"/>
      <c r="G106" s="78"/>
      <c r="H106" s="78"/>
      <c r="I106" s="78"/>
    </row>
    <row r="107" spans="1:9" ht="15">
      <c r="A107" s="6"/>
      <c r="B107" s="78"/>
      <c r="C107" s="78"/>
      <c r="D107" s="78"/>
      <c r="E107" s="78"/>
      <c r="F107" s="78"/>
      <c r="G107" s="78"/>
      <c r="H107" s="78"/>
      <c r="I107" s="78"/>
    </row>
    <row r="108" spans="1:9" ht="15">
      <c r="A108" s="6"/>
      <c r="B108" s="78"/>
      <c r="C108" s="78"/>
      <c r="D108" s="78"/>
      <c r="E108" s="78"/>
      <c r="F108" s="78"/>
      <c r="G108" s="78"/>
      <c r="H108" s="78"/>
      <c r="I108" s="78"/>
    </row>
    <row r="109" spans="1:9" ht="15">
      <c r="A109" s="6"/>
      <c r="B109" s="78"/>
      <c r="C109" s="78"/>
      <c r="D109" s="78"/>
      <c r="E109" s="78"/>
      <c r="F109" s="78"/>
      <c r="G109" s="78"/>
      <c r="H109" s="78"/>
      <c r="I109" s="78"/>
    </row>
    <row r="110" spans="1:9" ht="15">
      <c r="A110" s="6"/>
      <c r="B110" s="78"/>
      <c r="C110" s="78"/>
      <c r="D110" s="78"/>
      <c r="E110" s="78"/>
      <c r="F110" s="78"/>
      <c r="G110" s="78"/>
      <c r="H110" s="78"/>
      <c r="I110" s="78"/>
    </row>
    <row r="111" spans="1:9" ht="15">
      <c r="A111" s="6"/>
      <c r="B111" s="78"/>
      <c r="C111" s="78"/>
      <c r="D111" s="78"/>
      <c r="E111" s="78"/>
      <c r="F111" s="78"/>
      <c r="G111" s="78"/>
      <c r="H111" s="78"/>
      <c r="I111" s="78"/>
    </row>
    <row r="112" spans="1:9" ht="15">
      <c r="A112" s="6"/>
      <c r="B112" s="78"/>
      <c r="C112" s="78"/>
      <c r="D112" s="78"/>
      <c r="E112" s="78"/>
      <c r="F112" s="78"/>
      <c r="G112" s="78"/>
      <c r="H112" s="78"/>
      <c r="I112" s="78"/>
    </row>
    <row r="113" spans="1:9" ht="15">
      <c r="A113" s="6"/>
      <c r="B113" s="78"/>
      <c r="C113" s="78"/>
      <c r="D113" s="78"/>
      <c r="E113" s="78"/>
      <c r="F113" s="78"/>
      <c r="G113" s="78"/>
      <c r="H113" s="78"/>
      <c r="I113" s="78"/>
    </row>
    <row r="114" spans="1:9" ht="15">
      <c r="A114" s="6"/>
      <c r="B114" s="78"/>
      <c r="C114" s="78"/>
      <c r="D114" s="78"/>
      <c r="E114" s="78"/>
      <c r="F114" s="78"/>
      <c r="G114" s="78"/>
      <c r="H114" s="78"/>
      <c r="I114" s="78"/>
    </row>
    <row r="115" spans="1:9" ht="15">
      <c r="A115" s="6"/>
      <c r="B115" s="78"/>
      <c r="C115" s="78"/>
      <c r="D115" s="78"/>
      <c r="E115" s="78"/>
      <c r="F115" s="78"/>
      <c r="G115" s="78"/>
      <c r="H115" s="78"/>
      <c r="I115" s="78"/>
    </row>
    <row r="116" spans="1:9" ht="15">
      <c r="A116" s="6"/>
      <c r="B116" s="78"/>
      <c r="C116" s="78"/>
      <c r="D116" s="78"/>
      <c r="E116" s="78"/>
      <c r="F116" s="78"/>
      <c r="G116" s="78"/>
      <c r="H116" s="78"/>
      <c r="I116" s="78"/>
    </row>
    <row r="117" spans="1:9" ht="15">
      <c r="A117" s="6"/>
      <c r="B117" s="6"/>
      <c r="C117" s="78"/>
      <c r="D117" s="78"/>
      <c r="E117" s="78"/>
      <c r="F117" s="78"/>
      <c r="G117" s="78"/>
      <c r="H117" s="78"/>
      <c r="I117" s="78"/>
    </row>
    <row r="118" spans="1:9" ht="15">
      <c r="A118" s="6"/>
      <c r="B118" s="6"/>
      <c r="C118" s="78"/>
      <c r="D118" s="78"/>
      <c r="E118" s="78"/>
      <c r="F118" s="78"/>
      <c r="G118" s="78"/>
      <c r="H118" s="78"/>
      <c r="I118" s="78"/>
    </row>
    <row r="119" spans="1:9" ht="15">
      <c r="A119" s="6"/>
      <c r="B119" s="6"/>
      <c r="C119" s="78"/>
      <c r="D119" s="78"/>
      <c r="E119" s="78"/>
      <c r="F119" s="78"/>
      <c r="G119" s="78"/>
      <c r="H119" s="78"/>
      <c r="I119" s="78"/>
    </row>
    <row r="120" spans="1:9" ht="15">
      <c r="A120" s="6"/>
      <c r="B120" s="6"/>
      <c r="C120" s="78"/>
      <c r="D120" s="78"/>
      <c r="E120" s="78"/>
      <c r="F120" s="78"/>
      <c r="G120" s="78"/>
      <c r="H120" s="78"/>
      <c r="I120" s="78"/>
    </row>
    <row r="121" spans="1:9" ht="15">
      <c r="A121" s="6"/>
      <c r="B121" s="6"/>
      <c r="C121" s="78"/>
      <c r="D121" s="78"/>
      <c r="E121" s="78"/>
      <c r="F121" s="78"/>
      <c r="G121" s="78"/>
      <c r="H121" s="78"/>
      <c r="I121" s="6"/>
    </row>
    <row r="122" spans="1:9" ht="15">
      <c r="A122" s="6"/>
      <c r="B122" s="6"/>
      <c r="C122" s="78"/>
      <c r="D122" s="78"/>
      <c r="E122" s="78"/>
      <c r="F122" s="78"/>
      <c r="G122" s="78"/>
      <c r="H122" s="78"/>
      <c r="I122" s="6"/>
    </row>
    <row r="123" spans="1:9" ht="15">
      <c r="A123" s="6"/>
      <c r="B123" s="6"/>
      <c r="C123" s="78"/>
      <c r="D123" s="78"/>
      <c r="E123" s="78"/>
      <c r="F123" s="78"/>
      <c r="G123" s="78"/>
      <c r="H123" s="78"/>
      <c r="I123" s="6"/>
    </row>
    <row r="124" spans="1:9" ht="15">
      <c r="A124" s="6"/>
      <c r="B124" s="6"/>
      <c r="C124" s="78"/>
      <c r="D124" s="78"/>
      <c r="E124" s="78"/>
      <c r="F124" s="78"/>
      <c r="G124" s="78"/>
      <c r="H124" s="78"/>
      <c r="I124" s="6"/>
    </row>
    <row r="125" spans="1:9" ht="15">
      <c r="A125" s="6"/>
      <c r="B125" s="6"/>
      <c r="C125" s="78"/>
      <c r="D125" s="78"/>
      <c r="E125" s="78"/>
      <c r="F125" s="78"/>
      <c r="G125" s="78"/>
      <c r="H125" s="78"/>
      <c r="I125" s="6"/>
    </row>
    <row r="126" spans="1:9" ht="15">
      <c r="A126" s="6"/>
      <c r="B126" s="6"/>
      <c r="C126" s="78"/>
      <c r="D126" s="78"/>
      <c r="E126" s="78"/>
      <c r="F126" s="78"/>
      <c r="G126" s="78"/>
      <c r="H126" s="78"/>
      <c r="I126" s="6"/>
    </row>
    <row r="127" spans="1:9" ht="15">
      <c r="A127" s="6"/>
      <c r="B127" s="6"/>
      <c r="C127" s="78"/>
      <c r="D127" s="78"/>
      <c r="E127" s="78"/>
      <c r="F127" s="78"/>
      <c r="G127" s="78"/>
      <c r="H127" s="78"/>
      <c r="I127" s="6"/>
    </row>
    <row r="128" spans="1:9" ht="15">
      <c r="A128" s="6"/>
      <c r="B128" s="6"/>
      <c r="C128" s="78"/>
      <c r="D128" s="78"/>
      <c r="E128" s="78"/>
      <c r="F128" s="78"/>
      <c r="G128" s="78"/>
      <c r="H128" s="78"/>
      <c r="I128" s="6"/>
    </row>
    <row r="129" spans="1:9" ht="15">
      <c r="A129" s="6"/>
      <c r="B129" s="6"/>
      <c r="C129" s="78"/>
      <c r="D129" s="78"/>
      <c r="E129" s="78"/>
      <c r="F129" s="78"/>
      <c r="G129" s="78"/>
      <c r="H129" s="78"/>
      <c r="I129" s="6"/>
    </row>
    <row r="130" spans="1:9" ht="15">
      <c r="A130" s="6"/>
      <c r="B130" s="6"/>
      <c r="C130" s="78"/>
      <c r="D130" s="78"/>
      <c r="E130" s="78"/>
      <c r="F130" s="78"/>
      <c r="G130" s="78"/>
      <c r="H130" s="78"/>
      <c r="I130" s="6"/>
    </row>
    <row r="131" spans="1:9" ht="15">
      <c r="A131" s="6"/>
      <c r="B131" s="6"/>
      <c r="C131" s="78"/>
      <c r="D131" s="78"/>
      <c r="E131" s="78"/>
      <c r="F131" s="78"/>
      <c r="G131" s="78"/>
      <c r="H131" s="78"/>
      <c r="I131" s="6"/>
    </row>
    <row r="132" spans="1:9" ht="15">
      <c r="A132" s="6"/>
      <c r="B132" s="6"/>
      <c r="C132" s="78"/>
      <c r="D132" s="78"/>
      <c r="E132" s="78"/>
      <c r="F132" s="78"/>
      <c r="G132" s="78"/>
      <c r="H132" s="78"/>
      <c r="I132" s="6"/>
    </row>
    <row r="133" spans="1:9" ht="15">
      <c r="A133" s="6"/>
      <c r="B133" s="6"/>
      <c r="C133" s="78"/>
      <c r="D133" s="78"/>
      <c r="E133" s="78"/>
      <c r="F133" s="78"/>
      <c r="G133" s="78"/>
      <c r="H133" s="78"/>
      <c r="I133" s="6"/>
    </row>
    <row r="134" spans="1:9" ht="15">
      <c r="A134" s="6"/>
      <c r="B134" s="6"/>
      <c r="C134" s="78"/>
      <c r="D134" s="78"/>
      <c r="E134" s="78"/>
      <c r="F134" s="78"/>
      <c r="G134" s="78"/>
      <c r="H134" s="78"/>
      <c r="I134" s="6"/>
    </row>
    <row r="135" spans="1:9" ht="15">
      <c r="A135" s="6"/>
      <c r="B135" s="6"/>
      <c r="C135" s="78"/>
      <c r="D135" s="78"/>
      <c r="E135" s="78"/>
      <c r="F135" s="78"/>
      <c r="G135" s="78"/>
      <c r="H135" s="78"/>
      <c r="I135" s="6"/>
    </row>
    <row r="136" spans="1:9" ht="15">
      <c r="A136" s="6"/>
      <c r="B136" s="6"/>
      <c r="C136" s="78"/>
      <c r="D136" s="78"/>
      <c r="E136" s="78"/>
      <c r="F136" s="78"/>
      <c r="G136" s="78"/>
      <c r="H136" s="78"/>
      <c r="I136" s="6"/>
    </row>
    <row r="137" spans="1:9" ht="15">
      <c r="A137" s="6"/>
      <c r="B137" s="6"/>
      <c r="C137" s="78"/>
      <c r="D137" s="78"/>
      <c r="E137" s="78"/>
      <c r="F137" s="78"/>
      <c r="G137" s="78"/>
      <c r="H137" s="78"/>
      <c r="I137" s="6"/>
    </row>
    <row r="138" spans="1:9" ht="15">
      <c r="A138" s="6"/>
      <c r="B138" s="6"/>
      <c r="C138" s="78"/>
      <c r="D138" s="78"/>
      <c r="E138" s="78"/>
      <c r="F138" s="78"/>
      <c r="G138" s="78"/>
      <c r="H138" s="78"/>
      <c r="I138" s="6"/>
    </row>
    <row r="139" spans="1:9" ht="15">
      <c r="A139" s="6"/>
      <c r="B139" s="6"/>
      <c r="C139" s="78"/>
      <c r="D139" s="78"/>
      <c r="E139" s="78"/>
      <c r="F139" s="78"/>
      <c r="G139" s="78"/>
      <c r="H139" s="78"/>
      <c r="I139" s="6"/>
    </row>
    <row r="140" spans="1:9" ht="15">
      <c r="A140" s="6"/>
      <c r="B140" s="6"/>
      <c r="C140" s="78"/>
      <c r="D140" s="78"/>
      <c r="E140" s="78"/>
      <c r="F140" s="78"/>
      <c r="G140" s="78"/>
      <c r="H140" s="78"/>
      <c r="I140" s="6"/>
    </row>
    <row r="141" spans="1:9" ht="15">
      <c r="A141" s="6"/>
      <c r="B141" s="6"/>
      <c r="C141" s="78"/>
      <c r="D141" s="78"/>
      <c r="E141" s="78"/>
      <c r="F141" s="78"/>
      <c r="G141" s="78"/>
      <c r="H141" s="78"/>
      <c r="I141" s="6"/>
    </row>
    <row r="142" spans="1:9" ht="15">
      <c r="A142" s="6"/>
      <c r="B142" s="6"/>
      <c r="C142" s="78"/>
      <c r="D142" s="78"/>
      <c r="E142" s="78"/>
      <c r="F142" s="78"/>
      <c r="G142" s="78"/>
      <c r="H142" s="78"/>
      <c r="I142" s="6"/>
    </row>
    <row r="143" spans="1:9" ht="15">
      <c r="A143" s="6"/>
      <c r="B143" s="6"/>
      <c r="C143" s="78"/>
      <c r="D143" s="78"/>
      <c r="E143" s="78"/>
      <c r="F143" s="78"/>
      <c r="G143" s="78"/>
      <c r="H143" s="78"/>
      <c r="I143" s="6"/>
    </row>
    <row r="144" spans="1:9" ht="15">
      <c r="A144" s="6"/>
      <c r="B144" s="6"/>
      <c r="C144" s="78"/>
      <c r="D144" s="78"/>
      <c r="E144" s="78"/>
      <c r="F144" s="78"/>
      <c r="G144" s="78"/>
      <c r="H144" s="78"/>
      <c r="I144" s="6"/>
    </row>
    <row r="145" spans="1:9" ht="15">
      <c r="A145" s="6"/>
      <c r="B145" s="6"/>
      <c r="C145" s="78"/>
      <c r="D145" s="78"/>
      <c r="E145" s="78"/>
      <c r="F145" s="78"/>
      <c r="G145" s="78"/>
      <c r="H145" s="78"/>
      <c r="I145" s="6"/>
    </row>
    <row r="146" spans="1:9" ht="15">
      <c r="A146" s="6"/>
      <c r="B146" s="6"/>
      <c r="C146" s="78"/>
      <c r="D146" s="78"/>
      <c r="E146" s="78"/>
      <c r="F146" s="78"/>
      <c r="G146" s="78"/>
      <c r="H146" s="78"/>
      <c r="I146" s="6"/>
    </row>
    <row r="147" spans="1:9" ht="15">
      <c r="A147" s="6"/>
      <c r="B147" s="6"/>
      <c r="C147" s="78"/>
      <c r="D147" s="78"/>
      <c r="E147" s="78"/>
      <c r="F147" s="78"/>
      <c r="G147" s="78"/>
      <c r="H147" s="78"/>
      <c r="I147" s="6"/>
    </row>
    <row r="148" spans="1:9" ht="15">
      <c r="A148" s="6"/>
      <c r="B148" s="6"/>
      <c r="C148" s="78"/>
      <c r="D148" s="78"/>
      <c r="E148" s="78"/>
      <c r="F148" s="78"/>
      <c r="G148" s="78"/>
      <c r="H148" s="78"/>
      <c r="I148" s="6"/>
    </row>
    <row r="149" spans="1:9" ht="15">
      <c r="A149" s="6"/>
      <c r="B149" s="6"/>
      <c r="C149" s="78"/>
      <c r="D149" s="78"/>
      <c r="E149" s="78"/>
      <c r="F149" s="78"/>
      <c r="G149" s="78"/>
      <c r="H149" s="78"/>
      <c r="I149" s="6"/>
    </row>
    <row r="150" spans="1:9" ht="15">
      <c r="A150" s="6"/>
      <c r="B150" s="6"/>
      <c r="C150" s="78"/>
      <c r="D150" s="78"/>
      <c r="E150" s="78"/>
      <c r="F150" s="78"/>
      <c r="G150" s="78"/>
      <c r="H150" s="78"/>
      <c r="I150" s="6"/>
    </row>
    <row r="151" spans="1:9" ht="15">
      <c r="A151" s="6"/>
      <c r="B151" s="6"/>
      <c r="C151" s="78"/>
      <c r="D151" s="78"/>
      <c r="E151" s="78"/>
      <c r="F151" s="78"/>
      <c r="G151" s="78"/>
      <c r="H151" s="78"/>
      <c r="I151" s="6"/>
    </row>
    <row r="152" spans="1:9" ht="15">
      <c r="A152" s="6"/>
      <c r="B152" s="6"/>
      <c r="C152" s="78"/>
      <c r="D152" s="78"/>
      <c r="E152" s="78"/>
      <c r="F152" s="78"/>
      <c r="G152" s="78"/>
      <c r="H152" s="78"/>
      <c r="I152" s="6"/>
    </row>
    <row r="153" spans="1:9" ht="15">
      <c r="A153" s="6"/>
      <c r="B153" s="6"/>
      <c r="C153" s="78"/>
      <c r="D153" s="78"/>
      <c r="E153" s="78"/>
      <c r="F153" s="78"/>
      <c r="G153" s="78"/>
      <c r="H153" s="78"/>
      <c r="I153" s="6"/>
    </row>
    <row r="154" spans="1:9" ht="15">
      <c r="A154" s="6"/>
      <c r="B154" s="6"/>
      <c r="C154" s="78"/>
      <c r="D154" s="78"/>
      <c r="E154" s="78"/>
      <c r="F154" s="78"/>
      <c r="G154" s="78"/>
      <c r="H154" s="78"/>
      <c r="I154" s="6"/>
    </row>
    <row r="155" spans="1:9" ht="15">
      <c r="A155" s="6"/>
      <c r="B155" s="6"/>
      <c r="C155" s="78"/>
      <c r="D155" s="78"/>
      <c r="E155" s="78"/>
      <c r="F155" s="78"/>
      <c r="G155" s="78"/>
      <c r="H155" s="78"/>
      <c r="I155" s="6"/>
    </row>
    <row r="156" spans="1:9" ht="15">
      <c r="A156" s="6"/>
      <c r="B156" s="6"/>
      <c r="C156" s="78"/>
      <c r="D156" s="78"/>
      <c r="E156" s="78"/>
      <c r="F156" s="78"/>
      <c r="G156" s="78"/>
      <c r="H156" s="78"/>
      <c r="I156" s="6"/>
    </row>
    <row r="157" spans="1:9" ht="15">
      <c r="A157" s="6"/>
      <c r="B157" s="6"/>
      <c r="C157" s="78"/>
      <c r="D157" s="78"/>
      <c r="E157" s="78"/>
      <c r="F157" s="78"/>
      <c r="G157" s="78"/>
      <c r="H157" s="78"/>
      <c r="I157" s="6"/>
    </row>
    <row r="158" spans="1:9" ht="15">
      <c r="A158" s="6"/>
      <c r="B158" s="6"/>
      <c r="C158" s="78"/>
      <c r="D158" s="78"/>
      <c r="E158" s="78"/>
      <c r="F158" s="78"/>
      <c r="G158" s="78"/>
      <c r="H158" s="78"/>
      <c r="I158" s="6"/>
    </row>
    <row r="159" spans="1:9" ht="15">
      <c r="A159" s="6"/>
      <c r="B159" s="6"/>
      <c r="C159" s="78"/>
      <c r="D159" s="78"/>
      <c r="E159" s="78"/>
      <c r="F159" s="78"/>
      <c r="G159" s="78"/>
      <c r="H159" s="78"/>
      <c r="I159" s="6"/>
    </row>
    <row r="160" spans="1:9" ht="15">
      <c r="A160" s="6"/>
      <c r="B160" s="6"/>
      <c r="C160" s="78"/>
      <c r="D160" s="78"/>
      <c r="E160" s="78"/>
      <c r="F160" s="78"/>
      <c r="G160" s="78"/>
      <c r="H160" s="78"/>
      <c r="I160" s="6"/>
    </row>
    <row r="161" spans="1:9" ht="15">
      <c r="A161" s="6"/>
      <c r="B161" s="6"/>
      <c r="C161" s="78"/>
      <c r="D161" s="78"/>
      <c r="E161" s="78"/>
      <c r="F161" s="78"/>
      <c r="G161" s="78"/>
      <c r="H161" s="78"/>
      <c r="I161" s="6"/>
    </row>
    <row r="162" spans="1:9" ht="15">
      <c r="A162" s="6"/>
      <c r="B162" s="6"/>
      <c r="C162" s="78"/>
      <c r="D162" s="78"/>
      <c r="E162" s="78"/>
      <c r="F162" s="78"/>
      <c r="G162" s="78"/>
      <c r="H162" s="78"/>
      <c r="I162" s="6"/>
    </row>
    <row r="163" spans="1:9" ht="1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">
      <c r="A199" s="6"/>
      <c r="B199" s="6"/>
      <c r="C199" s="6"/>
      <c r="D199" s="6"/>
      <c r="E199" s="6"/>
      <c r="F199" s="6"/>
      <c r="G199" s="6"/>
      <c r="H199" s="6"/>
      <c r="I199" s="6"/>
    </row>
    <row r="200" spans="2:8" ht="15">
      <c r="B200" s="6"/>
      <c r="C200" s="6"/>
      <c r="D200" s="6"/>
      <c r="E200" s="6"/>
      <c r="F200" s="6"/>
      <c r="G200" s="6"/>
      <c r="H200" s="6"/>
    </row>
    <row r="201" spans="2:8" ht="15">
      <c r="B201" s="6"/>
      <c r="C201" s="6"/>
      <c r="D201" s="6"/>
      <c r="E201" s="6"/>
      <c r="F201" s="6"/>
      <c r="G201" s="6"/>
      <c r="H201" s="6"/>
    </row>
    <row r="202" spans="2:8" ht="15">
      <c r="B202" s="6"/>
      <c r="C202" s="6"/>
      <c r="D202" s="6"/>
      <c r="E202" s="6"/>
      <c r="F202" s="6"/>
      <c r="G202" s="6"/>
      <c r="H202" s="6"/>
    </row>
    <row r="203" spans="2:8" ht="15">
      <c r="B203" s="6"/>
      <c r="C203" s="6"/>
      <c r="D203" s="6"/>
      <c r="E203" s="6"/>
      <c r="F203" s="6"/>
      <c r="G203" s="6"/>
      <c r="H203" s="6"/>
    </row>
    <row r="204" spans="2:8" ht="15">
      <c r="B204" s="6"/>
      <c r="C204" s="6"/>
      <c r="D204" s="6"/>
      <c r="E204" s="6"/>
      <c r="F204" s="6"/>
      <c r="G204" s="6"/>
      <c r="H204" s="6"/>
    </row>
    <row r="205" spans="2:8" ht="15">
      <c r="B205" s="6"/>
      <c r="C205" s="6"/>
      <c r="D205" s="6"/>
      <c r="E205" s="6"/>
      <c r="F205" s="6"/>
      <c r="G205" s="6"/>
      <c r="H205" s="6"/>
    </row>
    <row r="206" spans="2:8" ht="15">
      <c r="B206" s="6"/>
      <c r="C206" s="6"/>
      <c r="D206" s="6"/>
      <c r="E206" s="6"/>
      <c r="F206" s="6"/>
      <c r="G206" s="6"/>
      <c r="H206" s="6"/>
    </row>
    <row r="207" spans="2:8" ht="15">
      <c r="B207" s="6"/>
      <c r="C207" s="6"/>
      <c r="D207" s="6"/>
      <c r="E207" s="6"/>
      <c r="F207" s="6"/>
      <c r="G207" s="6"/>
      <c r="H207" s="6"/>
    </row>
    <row r="208" spans="2:8" ht="15">
      <c r="B208" s="6"/>
      <c r="C208" s="6"/>
      <c r="D208" s="6"/>
      <c r="E208" s="6"/>
      <c r="F208" s="6"/>
      <c r="G208" s="6"/>
      <c r="H208" s="6"/>
    </row>
    <row r="209" spans="2:8" ht="15">
      <c r="B209" s="6"/>
      <c r="C209" s="6"/>
      <c r="D209" s="6"/>
      <c r="E209" s="6"/>
      <c r="F209" s="6"/>
      <c r="G209" s="6"/>
      <c r="H209" s="6"/>
    </row>
    <row r="210" spans="2:8" ht="15">
      <c r="B210" s="6"/>
      <c r="C210" s="6"/>
      <c r="D210" s="6"/>
      <c r="E210" s="6"/>
      <c r="F210" s="6"/>
      <c r="G210" s="6"/>
      <c r="H210" s="6"/>
    </row>
    <row r="211" spans="2:8" ht="15">
      <c r="B211" s="6"/>
      <c r="C211" s="6"/>
      <c r="D211" s="6"/>
      <c r="E211" s="6"/>
      <c r="F211" s="6"/>
      <c r="G211" s="6"/>
      <c r="H211" s="6"/>
    </row>
    <row r="212" spans="2:8" ht="15">
      <c r="B212" s="6"/>
      <c r="C212" s="6"/>
      <c r="D212" s="6"/>
      <c r="E212" s="6"/>
      <c r="F212" s="6"/>
      <c r="G212" s="6"/>
      <c r="H212" s="6"/>
    </row>
    <row r="213" spans="2:8" ht="15">
      <c r="B213" s="6"/>
      <c r="C213" s="6"/>
      <c r="D213" s="6"/>
      <c r="E213" s="6"/>
      <c r="F213" s="6"/>
      <c r="G213" s="6"/>
      <c r="H213" s="6"/>
    </row>
    <row r="214" spans="2:8" ht="15">
      <c r="B214" s="6"/>
      <c r="C214" s="6"/>
      <c r="D214" s="6"/>
      <c r="E214" s="6"/>
      <c r="F214" s="6"/>
      <c r="G214" s="6"/>
      <c r="H214" s="6"/>
    </row>
    <row r="215" spans="2:8" ht="15">
      <c r="B215" s="6"/>
      <c r="C215" s="6"/>
      <c r="D215" s="6"/>
      <c r="E215" s="6"/>
      <c r="F215" s="6"/>
      <c r="G215" s="6"/>
      <c r="H215" s="6"/>
    </row>
    <row r="216" spans="2:8" ht="15">
      <c r="B216" s="6"/>
      <c r="C216" s="6"/>
      <c r="D216" s="6"/>
      <c r="E216" s="6"/>
      <c r="F216" s="6"/>
      <c r="G216" s="6"/>
      <c r="H216" s="6"/>
    </row>
    <row r="217" spans="2:8" ht="15">
      <c r="B217" s="6"/>
      <c r="C217" s="6"/>
      <c r="D217" s="6"/>
      <c r="E217" s="6"/>
      <c r="F217" s="6"/>
      <c r="G217" s="6"/>
      <c r="H217" s="6"/>
    </row>
    <row r="218" spans="2:8" ht="15">
      <c r="B218" s="6"/>
      <c r="C218" s="6"/>
      <c r="D218" s="6"/>
      <c r="E218" s="6"/>
      <c r="F218" s="6"/>
      <c r="G218" s="6"/>
      <c r="H218" s="6"/>
    </row>
    <row r="219" spans="2:8" ht="15">
      <c r="B219" s="6"/>
      <c r="C219" s="6"/>
      <c r="D219" s="6"/>
      <c r="E219" s="6"/>
      <c r="F219" s="6"/>
      <c r="G219" s="6"/>
      <c r="H219" s="6"/>
    </row>
    <row r="220" spans="2:8" ht="15">
      <c r="B220" s="6"/>
      <c r="C220" s="6"/>
      <c r="D220" s="6"/>
      <c r="E220" s="6"/>
      <c r="F220" s="6"/>
      <c r="G220" s="6"/>
      <c r="H220" s="6"/>
    </row>
    <row r="221" spans="3:8" ht="15">
      <c r="C221" s="6"/>
      <c r="D221" s="6"/>
      <c r="E221" s="6"/>
      <c r="F221" s="6"/>
      <c r="G221" s="6"/>
      <c r="H221" s="6"/>
    </row>
  </sheetData>
  <sheetProtection/>
  <mergeCells count="19">
    <mergeCell ref="C30:I34"/>
    <mergeCell ref="A25:A29"/>
    <mergeCell ref="A35:A39"/>
    <mergeCell ref="A1:I1"/>
    <mergeCell ref="A2:I2"/>
    <mergeCell ref="A3:I3"/>
    <mergeCell ref="A30:A34"/>
    <mergeCell ref="A5:A9"/>
    <mergeCell ref="A10:A14"/>
    <mergeCell ref="A15:A19"/>
    <mergeCell ref="A20:A24"/>
    <mergeCell ref="A69:A72"/>
    <mergeCell ref="A73:A77"/>
    <mergeCell ref="A65:A68"/>
    <mergeCell ref="A40:A44"/>
    <mergeCell ref="A60:A64"/>
    <mergeCell ref="A45:A49"/>
    <mergeCell ref="A50:A54"/>
    <mergeCell ref="A55:A59"/>
  </mergeCells>
  <printOptions/>
  <pageMargins left="0.16" right="0.15" top="0.24" bottom="0.5" header="0.22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26"/>
  <sheetViews>
    <sheetView view="pageBreakPreview" zoomScale="51" zoomScaleNormal="60" zoomScaleSheetLayoutView="51" workbookViewId="0" topLeftCell="A2">
      <pane xSplit="1880" ySplit="1640" topLeftCell="A12" activePane="bottomRight" state="split"/>
      <selection pane="topLeft" activeCell="E1" sqref="E1:E16384"/>
      <selection pane="topRight" activeCell="U3" sqref="U1:X16384"/>
      <selection pane="bottomLeft" activeCell="A3" sqref="A3:A25"/>
      <selection pane="bottomRight" activeCell="H10" sqref="H10"/>
    </sheetView>
  </sheetViews>
  <sheetFormatPr defaultColWidth="8.796875" defaultRowHeight="15"/>
  <cols>
    <col min="1" max="1" width="5.09765625" style="0" customWidth="1"/>
    <col min="2" max="2" width="14.69921875" style="0" customWidth="1"/>
    <col min="3" max="3" width="12.3984375" style="0" hidden="1" customWidth="1"/>
    <col min="4" max="4" width="5.59765625" style="0" hidden="1" customWidth="1"/>
    <col min="5" max="5" width="3.5" style="0" customWidth="1"/>
    <col min="6" max="6" width="2.3984375" style="0" customWidth="1"/>
    <col min="7" max="7" width="2.19921875" style="0" customWidth="1"/>
    <col min="8" max="8" width="2.296875" style="0" customWidth="1"/>
    <col min="9" max="9" width="2.8984375" style="0" customWidth="1"/>
    <col min="10" max="11" width="2.09765625" style="0" customWidth="1"/>
    <col min="12" max="12" width="2.296875" style="0" customWidth="1"/>
    <col min="13" max="13" width="1.796875" style="0" customWidth="1"/>
    <col min="14" max="16" width="2.19921875" style="0" customWidth="1"/>
    <col min="17" max="20" width="2.296875" style="0" customWidth="1"/>
    <col min="21" max="22" width="2.19921875" style="170" customWidth="1"/>
    <col min="23" max="23" width="2.8984375" style="170" customWidth="1"/>
    <col min="24" max="24" width="2.59765625" style="170" customWidth="1"/>
    <col min="25" max="25" width="3.19921875" style="0" customWidth="1"/>
    <col min="26" max="27" width="2.296875" style="0" customWidth="1"/>
    <col min="28" max="28" width="2.09765625" style="0" customWidth="1"/>
    <col min="29" max="30" width="2" style="0" customWidth="1"/>
    <col min="31" max="31" width="2.296875" style="0" customWidth="1"/>
    <col min="32" max="32" width="2.5" style="0" customWidth="1"/>
    <col min="33" max="33" width="2.296875" style="0" customWidth="1"/>
    <col min="34" max="34" width="2.69921875" style="0" customWidth="1"/>
    <col min="35" max="35" width="2.5" style="0" customWidth="1"/>
    <col min="36" max="36" width="2.3984375" style="0" customWidth="1"/>
    <col min="37" max="37" width="2.09765625" style="0" customWidth="1"/>
    <col min="38" max="38" width="2.5" style="0" customWidth="1"/>
    <col min="39" max="39" width="2" style="0" customWidth="1"/>
    <col min="40" max="40" width="3" style="0" bestFit="1" customWidth="1"/>
    <col min="41" max="41" width="3" style="0" customWidth="1"/>
    <col min="42" max="50" width="2.19921875" style="0" customWidth="1"/>
    <col min="51" max="52" width="2.5" style="0" customWidth="1"/>
    <col min="53" max="53" width="2.3984375" style="0" customWidth="1"/>
    <col min="54" max="54" width="2.69921875" style="0" customWidth="1"/>
    <col min="55" max="55" width="5.59765625" style="0" customWidth="1"/>
  </cols>
  <sheetData>
    <row r="1" ht="15" thickBot="1"/>
    <row r="2" spans="1:55" ht="96" customHeight="1" thickBot="1">
      <c r="A2" s="13" t="s">
        <v>19</v>
      </c>
      <c r="B2" s="8" t="s">
        <v>8</v>
      </c>
      <c r="C2" s="14" t="s">
        <v>20</v>
      </c>
      <c r="D2" s="8" t="s">
        <v>21</v>
      </c>
      <c r="E2" s="210">
        <v>43626</v>
      </c>
      <c r="F2" s="213"/>
      <c r="G2" s="214"/>
      <c r="H2" s="210">
        <v>43627</v>
      </c>
      <c r="I2" s="213"/>
      <c r="J2" s="214"/>
      <c r="K2" s="210">
        <v>43628</v>
      </c>
      <c r="L2" s="213"/>
      <c r="M2" s="214"/>
      <c r="N2" s="210">
        <v>43629</v>
      </c>
      <c r="O2" s="215"/>
      <c r="P2" s="215"/>
      <c r="Q2" s="212"/>
      <c r="R2" s="210">
        <v>43265</v>
      </c>
      <c r="S2" s="211"/>
      <c r="T2" s="212"/>
      <c r="U2" s="216" t="s">
        <v>133</v>
      </c>
      <c r="V2" s="217"/>
      <c r="W2" s="218"/>
      <c r="X2" s="219"/>
      <c r="Y2" s="210">
        <v>43634</v>
      </c>
      <c r="Z2" s="211"/>
      <c r="AA2" s="212"/>
      <c r="AB2" s="210">
        <v>43635</v>
      </c>
      <c r="AC2" s="211"/>
      <c r="AD2" s="212"/>
      <c r="AE2" s="210">
        <v>43636</v>
      </c>
      <c r="AF2" s="211"/>
      <c r="AG2" s="212"/>
      <c r="AH2" s="210">
        <v>43637</v>
      </c>
      <c r="AI2" s="211"/>
      <c r="AJ2" s="212"/>
      <c r="AK2" s="210">
        <v>43640</v>
      </c>
      <c r="AL2" s="211"/>
      <c r="AM2" s="212"/>
      <c r="AN2" s="210">
        <v>43641</v>
      </c>
      <c r="AO2" s="215"/>
      <c r="AP2" s="220"/>
      <c r="AQ2" s="210">
        <v>43277</v>
      </c>
      <c r="AR2" s="211"/>
      <c r="AS2" s="211"/>
      <c r="AT2" s="212"/>
      <c r="AU2" s="210">
        <v>43278</v>
      </c>
      <c r="AV2" s="221"/>
      <c r="AW2" s="221"/>
      <c r="AX2" s="220"/>
      <c r="AY2" s="210">
        <v>43644</v>
      </c>
      <c r="AZ2" s="215"/>
      <c r="BA2" s="211"/>
      <c r="BB2" s="212"/>
      <c r="BC2" s="10" t="s">
        <v>24</v>
      </c>
    </row>
    <row r="3" spans="1:55" ht="40.5" customHeight="1">
      <c r="A3" s="30">
        <v>1</v>
      </c>
      <c r="B3" s="35" t="s">
        <v>31</v>
      </c>
      <c r="C3" s="31"/>
      <c r="D3" s="38"/>
      <c r="E3" s="106"/>
      <c r="F3" s="145"/>
      <c r="G3" s="146"/>
      <c r="H3" s="106"/>
      <c r="I3" s="145"/>
      <c r="J3" s="146"/>
      <c r="K3" s="106"/>
      <c r="L3" s="145"/>
      <c r="M3" s="146"/>
      <c r="N3" s="106"/>
      <c r="O3" s="147"/>
      <c r="P3" s="148"/>
      <c r="Q3" s="109"/>
      <c r="R3" s="149"/>
      <c r="S3" s="147"/>
      <c r="T3" s="150"/>
      <c r="U3" s="171"/>
      <c r="V3" s="172"/>
      <c r="W3" s="173"/>
      <c r="X3" s="174"/>
      <c r="Y3" s="106"/>
      <c r="Z3" s="108"/>
      <c r="AA3" s="109"/>
      <c r="AB3" s="106"/>
      <c r="AC3" s="108"/>
      <c r="AD3" s="109"/>
      <c r="AE3" s="106"/>
      <c r="AF3" s="108"/>
      <c r="AG3" s="151"/>
      <c r="AH3" s="152"/>
      <c r="AI3" s="153"/>
      <c r="AJ3" s="109"/>
      <c r="AK3" s="106"/>
      <c r="AL3" s="108"/>
      <c r="AM3" s="109"/>
      <c r="AN3" s="106"/>
      <c r="AO3" s="147"/>
      <c r="AP3" s="154"/>
      <c r="AQ3" s="155"/>
      <c r="AR3" s="156"/>
      <c r="AS3" s="156"/>
      <c r="AT3" s="154"/>
      <c r="AU3" s="155"/>
      <c r="AV3" s="156"/>
      <c r="AW3" s="156"/>
      <c r="AX3" s="157"/>
      <c r="AY3" s="106"/>
      <c r="AZ3" s="107"/>
      <c r="BA3" s="108"/>
      <c r="BB3" s="109"/>
      <c r="BC3" s="113">
        <f>SUM(E3:BB3)</f>
        <v>0</v>
      </c>
    </row>
    <row r="4" spans="1:55" ht="39" customHeight="1">
      <c r="A4" s="11">
        <v>2</v>
      </c>
      <c r="B4" s="36" t="s">
        <v>9</v>
      </c>
      <c r="C4" s="32" t="s">
        <v>26</v>
      </c>
      <c r="D4" s="12">
        <v>12</v>
      </c>
      <c r="E4" s="183">
        <v>2</v>
      </c>
      <c r="F4" s="59"/>
      <c r="G4" s="57"/>
      <c r="H4" s="183">
        <v>2</v>
      </c>
      <c r="I4" s="59"/>
      <c r="J4" s="57"/>
      <c r="K4" s="99"/>
      <c r="L4" s="59"/>
      <c r="M4" s="57"/>
      <c r="N4" s="183">
        <v>2</v>
      </c>
      <c r="O4" s="59"/>
      <c r="P4" s="100"/>
      <c r="Q4" s="57"/>
      <c r="R4" s="99"/>
      <c r="S4" s="62"/>
      <c r="T4" s="57"/>
      <c r="U4" s="175"/>
      <c r="V4" s="176"/>
      <c r="W4" s="177"/>
      <c r="X4" s="178"/>
      <c r="Y4" s="58"/>
      <c r="Z4" s="59"/>
      <c r="AA4" s="57"/>
      <c r="AB4" s="58"/>
      <c r="AC4" s="59"/>
      <c r="AD4" s="57"/>
      <c r="AE4" s="58"/>
      <c r="AF4" s="59"/>
      <c r="AG4" s="100"/>
      <c r="AH4" s="58"/>
      <c r="AI4" s="59"/>
      <c r="AJ4" s="57"/>
      <c r="AK4" s="99"/>
      <c r="AL4" s="101"/>
      <c r="AM4" s="57"/>
      <c r="AN4" s="99"/>
      <c r="AO4" s="102"/>
      <c r="AP4" s="57"/>
      <c r="AQ4" s="58"/>
      <c r="AR4" s="59"/>
      <c r="AS4" s="59"/>
      <c r="AT4" s="110"/>
      <c r="AU4" s="58"/>
      <c r="AV4" s="59"/>
      <c r="AW4" s="59"/>
      <c r="AX4" s="102"/>
      <c r="AY4" s="99"/>
      <c r="AZ4" s="189">
        <v>2</v>
      </c>
      <c r="BA4" s="59"/>
      <c r="BB4" s="57"/>
      <c r="BC4" s="9">
        <f>SUM(E4:BB4)</f>
        <v>8</v>
      </c>
    </row>
    <row r="5" spans="1:55" ht="41.25" customHeight="1">
      <c r="A5" s="30">
        <v>3</v>
      </c>
      <c r="B5" s="36" t="s">
        <v>10</v>
      </c>
      <c r="C5" s="32" t="s">
        <v>11</v>
      </c>
      <c r="D5" s="12">
        <v>10</v>
      </c>
      <c r="E5" s="99"/>
      <c r="F5" s="59"/>
      <c r="G5" s="57"/>
      <c r="H5" s="99"/>
      <c r="I5" s="59"/>
      <c r="J5" s="57"/>
      <c r="K5" s="183">
        <v>2</v>
      </c>
      <c r="L5" s="59"/>
      <c r="M5" s="57"/>
      <c r="N5" s="58"/>
      <c r="O5" s="59"/>
      <c r="P5" s="100"/>
      <c r="Q5" s="57"/>
      <c r="R5" s="58"/>
      <c r="S5" s="62"/>
      <c r="T5" s="57"/>
      <c r="U5" s="175"/>
      <c r="V5" s="176"/>
      <c r="W5" s="177"/>
      <c r="X5" s="178"/>
      <c r="Y5" s="58"/>
      <c r="Z5" s="59"/>
      <c r="AA5" s="57"/>
      <c r="AB5" s="99"/>
      <c r="AC5" s="59"/>
      <c r="AD5" s="57"/>
      <c r="AE5" s="99"/>
      <c r="AF5" s="59"/>
      <c r="AG5" s="100"/>
      <c r="AH5" s="58"/>
      <c r="AI5" s="59"/>
      <c r="AJ5" s="57"/>
      <c r="AK5" s="183">
        <v>2</v>
      </c>
      <c r="AL5" s="59"/>
      <c r="AM5" s="103"/>
      <c r="AN5" s="58"/>
      <c r="AO5" s="102"/>
      <c r="AP5" s="57"/>
      <c r="AQ5" s="58"/>
      <c r="AR5" s="59"/>
      <c r="AS5" s="59"/>
      <c r="AT5" s="110"/>
      <c r="AU5" s="58"/>
      <c r="AV5" s="59"/>
      <c r="AW5" s="59"/>
      <c r="AX5" s="102"/>
      <c r="AY5" s="58"/>
      <c r="AZ5" s="62"/>
      <c r="BA5" s="59"/>
      <c r="BB5" s="57"/>
      <c r="BC5" s="9">
        <f aca="true" t="shared" si="0" ref="BC5:BC25">SUM(E5:BB5)</f>
        <v>4</v>
      </c>
    </row>
    <row r="6" spans="1:55" ht="38.25" customHeight="1">
      <c r="A6" s="11">
        <v>4</v>
      </c>
      <c r="B6" s="36" t="s">
        <v>12</v>
      </c>
      <c r="C6" s="32" t="s">
        <v>28</v>
      </c>
      <c r="D6" s="12">
        <v>14</v>
      </c>
      <c r="E6" s="99"/>
      <c r="F6" s="101"/>
      <c r="G6" s="103"/>
      <c r="H6" s="99"/>
      <c r="I6" s="185">
        <v>2</v>
      </c>
      <c r="J6" s="103"/>
      <c r="K6" s="99"/>
      <c r="L6" s="59"/>
      <c r="M6" s="57"/>
      <c r="N6" s="183">
        <v>2</v>
      </c>
      <c r="O6" s="184">
        <v>2</v>
      </c>
      <c r="P6" s="100"/>
      <c r="Q6" s="57"/>
      <c r="R6" s="58"/>
      <c r="S6" s="62"/>
      <c r="T6" s="57"/>
      <c r="U6" s="175"/>
      <c r="V6" s="179"/>
      <c r="W6" s="180"/>
      <c r="X6" s="178"/>
      <c r="Y6" s="58"/>
      <c r="Z6" s="59"/>
      <c r="AA6" s="57"/>
      <c r="AB6" s="183">
        <v>2</v>
      </c>
      <c r="AC6" s="184">
        <v>2</v>
      </c>
      <c r="AD6" s="57"/>
      <c r="AE6" s="183">
        <v>2</v>
      </c>
      <c r="AF6" s="184">
        <v>2</v>
      </c>
      <c r="AG6" s="100"/>
      <c r="AH6" s="183">
        <v>2</v>
      </c>
      <c r="AI6" s="59"/>
      <c r="AJ6" s="57"/>
      <c r="AK6" s="58"/>
      <c r="AL6" s="59"/>
      <c r="AM6" s="57"/>
      <c r="AN6" s="99"/>
      <c r="AO6" s="102"/>
      <c r="AP6" s="57"/>
      <c r="AQ6" s="58"/>
      <c r="AR6" s="59"/>
      <c r="AS6" s="59"/>
      <c r="AT6" s="110"/>
      <c r="AU6" s="58"/>
      <c r="AV6" s="59"/>
      <c r="AW6" s="59"/>
      <c r="AX6" s="102"/>
      <c r="AY6" s="99"/>
      <c r="AZ6" s="189">
        <v>2</v>
      </c>
      <c r="BA6" s="59"/>
      <c r="BB6" s="57"/>
      <c r="BC6" s="9">
        <f t="shared" si="0"/>
        <v>18</v>
      </c>
    </row>
    <row r="7" spans="1:55" ht="46.5" customHeight="1">
      <c r="A7" s="30">
        <v>5</v>
      </c>
      <c r="B7" s="36" t="s">
        <v>13</v>
      </c>
      <c r="C7" s="32" t="s">
        <v>27</v>
      </c>
      <c r="D7" s="12">
        <v>16</v>
      </c>
      <c r="E7" s="183">
        <v>2</v>
      </c>
      <c r="F7" s="101"/>
      <c r="G7" s="57"/>
      <c r="H7" s="183">
        <v>2</v>
      </c>
      <c r="I7" s="184">
        <v>2</v>
      </c>
      <c r="J7" s="57"/>
      <c r="K7" s="99"/>
      <c r="L7" s="59"/>
      <c r="M7" s="57"/>
      <c r="N7" s="183">
        <v>2</v>
      </c>
      <c r="O7" s="184">
        <v>2</v>
      </c>
      <c r="P7" s="100"/>
      <c r="Q7" s="57"/>
      <c r="R7" s="183">
        <v>2</v>
      </c>
      <c r="S7" s="62"/>
      <c r="T7" s="57"/>
      <c r="U7" s="175"/>
      <c r="V7" s="179"/>
      <c r="W7" s="180"/>
      <c r="X7" s="181"/>
      <c r="Y7" s="99"/>
      <c r="Z7" s="101"/>
      <c r="AA7" s="103"/>
      <c r="AB7" s="183">
        <v>2</v>
      </c>
      <c r="AC7" s="184">
        <v>2</v>
      </c>
      <c r="AD7" s="57"/>
      <c r="AE7" s="58"/>
      <c r="AF7" s="59"/>
      <c r="AG7" s="100"/>
      <c r="AH7" s="183">
        <v>2</v>
      </c>
      <c r="AI7" s="59"/>
      <c r="AJ7" s="57"/>
      <c r="AK7" s="58"/>
      <c r="AL7" s="59"/>
      <c r="AM7" s="57"/>
      <c r="AN7" s="99"/>
      <c r="AO7" s="105"/>
      <c r="AP7" s="57"/>
      <c r="AQ7" s="58"/>
      <c r="AR7" s="59"/>
      <c r="AS7" s="59"/>
      <c r="AT7" s="110"/>
      <c r="AU7" s="58"/>
      <c r="AV7" s="59"/>
      <c r="AW7" s="59"/>
      <c r="AX7" s="102"/>
      <c r="AY7" s="58"/>
      <c r="AZ7" s="62"/>
      <c r="BA7" s="59"/>
      <c r="BB7" s="57"/>
      <c r="BC7" s="9">
        <f t="shared" si="0"/>
        <v>18</v>
      </c>
    </row>
    <row r="8" spans="1:55" ht="46.5" customHeight="1">
      <c r="A8" s="11">
        <v>6</v>
      </c>
      <c r="B8" s="36" t="s">
        <v>25</v>
      </c>
      <c r="C8" s="32" t="s">
        <v>27</v>
      </c>
      <c r="D8" s="12">
        <v>16</v>
      </c>
      <c r="E8" s="99"/>
      <c r="F8" s="59"/>
      <c r="G8" s="57"/>
      <c r="H8" s="58"/>
      <c r="I8" s="59"/>
      <c r="J8" s="57"/>
      <c r="K8" s="183">
        <v>2</v>
      </c>
      <c r="L8" s="184">
        <v>2</v>
      </c>
      <c r="M8" s="57"/>
      <c r="N8" s="99"/>
      <c r="O8" s="101"/>
      <c r="P8" s="114"/>
      <c r="Q8" s="57"/>
      <c r="R8" s="58"/>
      <c r="S8" s="62"/>
      <c r="T8" s="57"/>
      <c r="U8" s="175"/>
      <c r="V8" s="179"/>
      <c r="W8" s="177"/>
      <c r="X8" s="178"/>
      <c r="Y8" s="99"/>
      <c r="Z8" s="59"/>
      <c r="AA8" s="57"/>
      <c r="AB8" s="58"/>
      <c r="AC8" s="59"/>
      <c r="AD8" s="57"/>
      <c r="AE8" s="58"/>
      <c r="AF8" s="59"/>
      <c r="AG8" s="100"/>
      <c r="AH8" s="99"/>
      <c r="AI8" s="101"/>
      <c r="AJ8" s="57"/>
      <c r="AK8" s="99"/>
      <c r="AL8" s="101"/>
      <c r="AM8" s="103"/>
      <c r="AN8" s="99"/>
      <c r="AO8" s="102"/>
      <c r="AP8" s="57"/>
      <c r="AQ8" s="58"/>
      <c r="AR8" s="59"/>
      <c r="AS8" s="59"/>
      <c r="AT8" s="110"/>
      <c r="AU8" s="58"/>
      <c r="AV8" s="59"/>
      <c r="AW8" s="59"/>
      <c r="AX8" s="102"/>
      <c r="AY8" s="58"/>
      <c r="AZ8" s="62"/>
      <c r="BA8" s="59"/>
      <c r="BB8" s="57"/>
      <c r="BC8" s="9">
        <f t="shared" si="0"/>
        <v>4</v>
      </c>
    </row>
    <row r="9" spans="1:55" ht="46.5" customHeight="1">
      <c r="A9" s="30">
        <v>7</v>
      </c>
      <c r="B9" s="36" t="s">
        <v>132</v>
      </c>
      <c r="C9" s="32"/>
      <c r="D9" s="12"/>
      <c r="E9" s="99"/>
      <c r="F9" s="59"/>
      <c r="G9" s="57"/>
      <c r="H9" s="58"/>
      <c r="I9" s="59"/>
      <c r="J9" s="57"/>
      <c r="K9" s="58"/>
      <c r="L9" s="59"/>
      <c r="M9" s="57"/>
      <c r="N9" s="99"/>
      <c r="O9" s="185">
        <v>2</v>
      </c>
      <c r="P9" s="114"/>
      <c r="Q9" s="57"/>
      <c r="R9" s="183">
        <v>2</v>
      </c>
      <c r="S9" s="62"/>
      <c r="T9" s="57"/>
      <c r="U9" s="175"/>
      <c r="V9" s="179"/>
      <c r="W9" s="177"/>
      <c r="X9" s="178"/>
      <c r="Y9" s="99"/>
      <c r="Z9" s="59"/>
      <c r="AA9" s="57"/>
      <c r="AB9" s="183">
        <v>2</v>
      </c>
      <c r="AC9" s="184">
        <v>2</v>
      </c>
      <c r="AD9" s="57"/>
      <c r="AE9" s="183">
        <v>2</v>
      </c>
      <c r="AF9" s="184">
        <v>2</v>
      </c>
      <c r="AG9" s="100"/>
      <c r="AH9" s="183">
        <v>2</v>
      </c>
      <c r="AI9" s="101"/>
      <c r="AJ9" s="57"/>
      <c r="AK9" s="99"/>
      <c r="AL9" s="101"/>
      <c r="AM9" s="103"/>
      <c r="AN9" s="99"/>
      <c r="AO9" s="102"/>
      <c r="AP9" s="57"/>
      <c r="AQ9" s="58"/>
      <c r="AR9" s="59"/>
      <c r="AS9" s="59"/>
      <c r="AT9" s="110"/>
      <c r="AU9" s="58"/>
      <c r="AV9" s="59"/>
      <c r="AW9" s="59"/>
      <c r="AX9" s="102"/>
      <c r="AY9" s="183">
        <v>2</v>
      </c>
      <c r="AZ9" s="189">
        <v>2</v>
      </c>
      <c r="BA9" s="59"/>
      <c r="BB9" s="57"/>
      <c r="BC9" s="9">
        <f t="shared" si="0"/>
        <v>18</v>
      </c>
    </row>
    <row r="10" spans="1:55" ht="54.75" customHeight="1">
      <c r="A10" s="11">
        <v>8</v>
      </c>
      <c r="B10" s="36" t="s">
        <v>14</v>
      </c>
      <c r="C10" s="32" t="s">
        <v>27</v>
      </c>
      <c r="D10" s="12">
        <v>16</v>
      </c>
      <c r="E10" s="183">
        <v>2</v>
      </c>
      <c r="F10" s="101"/>
      <c r="G10" s="57"/>
      <c r="H10" s="183"/>
      <c r="I10" s="184">
        <v>2</v>
      </c>
      <c r="J10" s="57"/>
      <c r="K10" s="183">
        <v>2</v>
      </c>
      <c r="L10" s="59"/>
      <c r="M10" s="57"/>
      <c r="N10" s="183">
        <v>2</v>
      </c>
      <c r="O10" s="59"/>
      <c r="P10" s="100"/>
      <c r="Q10" s="57"/>
      <c r="R10" s="99"/>
      <c r="S10" s="104"/>
      <c r="T10" s="57"/>
      <c r="U10" s="175"/>
      <c r="V10" s="179"/>
      <c r="W10" s="177"/>
      <c r="X10" s="178"/>
      <c r="Y10" s="183">
        <v>2</v>
      </c>
      <c r="Z10" s="59"/>
      <c r="AA10" s="57"/>
      <c r="AB10" s="183">
        <v>2</v>
      </c>
      <c r="AC10" s="59"/>
      <c r="AD10" s="57"/>
      <c r="AE10" s="58"/>
      <c r="AF10" s="59"/>
      <c r="AG10" s="100"/>
      <c r="AH10" s="183">
        <v>2</v>
      </c>
      <c r="AI10" s="101"/>
      <c r="AJ10" s="57"/>
      <c r="AK10" s="58"/>
      <c r="AL10" s="59"/>
      <c r="AM10" s="57"/>
      <c r="AN10" s="183">
        <v>2</v>
      </c>
      <c r="AO10" s="102"/>
      <c r="AP10" s="57"/>
      <c r="AQ10" s="183">
        <v>2</v>
      </c>
      <c r="AR10" s="59"/>
      <c r="AS10" s="59"/>
      <c r="AT10" s="110"/>
      <c r="AU10" s="58"/>
      <c r="AV10" s="59"/>
      <c r="AW10" s="59"/>
      <c r="AX10" s="102"/>
      <c r="AY10" s="99"/>
      <c r="AZ10" s="189">
        <v>2</v>
      </c>
      <c r="BA10" s="101"/>
      <c r="BB10" s="103"/>
      <c r="BC10" s="9">
        <f t="shared" si="0"/>
        <v>20</v>
      </c>
    </row>
    <row r="11" spans="1:55" ht="42" customHeight="1">
      <c r="A11" s="30">
        <v>9</v>
      </c>
      <c r="B11" s="36" t="s">
        <v>15</v>
      </c>
      <c r="C11" s="32" t="s">
        <v>16</v>
      </c>
      <c r="D11" s="12">
        <v>16</v>
      </c>
      <c r="E11" s="183">
        <v>2</v>
      </c>
      <c r="F11" s="101"/>
      <c r="G11" s="57"/>
      <c r="H11" s="183">
        <v>2</v>
      </c>
      <c r="I11" s="101"/>
      <c r="J11" s="57"/>
      <c r="K11" s="183"/>
      <c r="L11" s="59"/>
      <c r="M11" s="57"/>
      <c r="N11" s="183">
        <v>2</v>
      </c>
      <c r="O11" s="59"/>
      <c r="P11" s="100"/>
      <c r="Q11" s="57"/>
      <c r="R11" s="183">
        <v>2</v>
      </c>
      <c r="S11" s="62"/>
      <c r="T11" s="57"/>
      <c r="U11" s="175"/>
      <c r="V11" s="179"/>
      <c r="W11" s="177"/>
      <c r="X11" s="178"/>
      <c r="Y11" s="183">
        <v>2</v>
      </c>
      <c r="Z11" s="59"/>
      <c r="AA11" s="57"/>
      <c r="AB11" s="99"/>
      <c r="AC11" s="184">
        <v>2</v>
      </c>
      <c r="AD11" s="57"/>
      <c r="AE11" s="58"/>
      <c r="AF11" s="59"/>
      <c r="AG11" s="100"/>
      <c r="AH11" s="183">
        <v>2</v>
      </c>
      <c r="AI11" s="59"/>
      <c r="AJ11" s="57"/>
      <c r="AK11" s="99"/>
      <c r="AL11" s="101"/>
      <c r="AM11" s="57"/>
      <c r="AN11" s="99"/>
      <c r="AO11" s="187">
        <v>2</v>
      </c>
      <c r="AP11" s="57"/>
      <c r="AQ11" s="183">
        <v>2</v>
      </c>
      <c r="AR11" s="59"/>
      <c r="AS11" s="59"/>
      <c r="AT11" s="110"/>
      <c r="AU11" s="58"/>
      <c r="AV11" s="59"/>
      <c r="AW11" s="59"/>
      <c r="AX11" s="102"/>
      <c r="AY11" s="183">
        <v>2</v>
      </c>
      <c r="AZ11" s="62"/>
      <c r="BA11" s="59"/>
      <c r="BB11" s="57"/>
      <c r="BC11" s="9">
        <f t="shared" si="0"/>
        <v>20</v>
      </c>
    </row>
    <row r="12" spans="1:55" ht="54" customHeight="1">
      <c r="A12" s="11">
        <v>10</v>
      </c>
      <c r="B12" s="36" t="s">
        <v>17</v>
      </c>
      <c r="C12" s="32" t="s">
        <v>27</v>
      </c>
      <c r="D12" s="12">
        <v>16</v>
      </c>
      <c r="E12" s="183">
        <v>2</v>
      </c>
      <c r="F12" s="59"/>
      <c r="G12" s="57"/>
      <c r="H12" s="183">
        <v>2</v>
      </c>
      <c r="I12" s="184">
        <v>2</v>
      </c>
      <c r="J12" s="57"/>
      <c r="K12" s="183">
        <v>2</v>
      </c>
      <c r="L12" s="59"/>
      <c r="M12" s="57"/>
      <c r="N12" s="58"/>
      <c r="O12" s="184">
        <v>2</v>
      </c>
      <c r="P12" s="100"/>
      <c r="Q12" s="57"/>
      <c r="R12" s="58"/>
      <c r="S12" s="62"/>
      <c r="T12" s="57"/>
      <c r="U12" s="175"/>
      <c r="V12" s="179"/>
      <c r="W12" s="180"/>
      <c r="X12" s="178"/>
      <c r="Y12" s="183">
        <v>2</v>
      </c>
      <c r="Z12" s="59"/>
      <c r="AA12" s="57"/>
      <c r="AB12" s="183">
        <v>2</v>
      </c>
      <c r="AC12" s="101"/>
      <c r="AD12" s="103"/>
      <c r="AE12" s="58"/>
      <c r="AF12" s="184">
        <v>2</v>
      </c>
      <c r="AG12" s="100"/>
      <c r="AH12" s="99"/>
      <c r="AI12" s="59"/>
      <c r="AJ12" s="57"/>
      <c r="AK12" s="99"/>
      <c r="AL12" s="101"/>
      <c r="AM12" s="57"/>
      <c r="AN12" s="183">
        <v>2</v>
      </c>
      <c r="AO12" s="188">
        <v>2</v>
      </c>
      <c r="AP12" s="57"/>
      <c r="AQ12" s="58"/>
      <c r="AR12" s="59"/>
      <c r="AS12" s="59"/>
      <c r="AT12" s="110"/>
      <c r="AU12" s="58"/>
      <c r="AV12" s="59"/>
      <c r="AW12" s="59"/>
      <c r="AX12" s="102"/>
      <c r="AY12" s="183">
        <v>2</v>
      </c>
      <c r="AZ12" s="190">
        <v>2</v>
      </c>
      <c r="BA12" s="101"/>
      <c r="BB12" s="103"/>
      <c r="BC12" s="9">
        <f t="shared" si="0"/>
        <v>24</v>
      </c>
    </row>
    <row r="13" spans="1:55" ht="48" customHeight="1">
      <c r="A13" s="30">
        <v>11</v>
      </c>
      <c r="B13" s="36" t="s">
        <v>18</v>
      </c>
      <c r="C13" s="33" t="s">
        <v>27</v>
      </c>
      <c r="D13" s="7">
        <v>16</v>
      </c>
      <c r="E13" s="183">
        <v>2</v>
      </c>
      <c r="F13" s="101"/>
      <c r="G13" s="57"/>
      <c r="H13" s="183">
        <v>2</v>
      </c>
      <c r="I13" s="185">
        <v>2</v>
      </c>
      <c r="J13" s="57"/>
      <c r="K13" s="183">
        <v>2</v>
      </c>
      <c r="L13" s="59"/>
      <c r="M13" s="57"/>
      <c r="N13" s="99"/>
      <c r="O13" s="184">
        <v>2</v>
      </c>
      <c r="P13" s="100"/>
      <c r="Q13" s="57"/>
      <c r="R13" s="183">
        <v>2</v>
      </c>
      <c r="S13" s="62"/>
      <c r="T13" s="57"/>
      <c r="U13" s="175"/>
      <c r="V13" s="179"/>
      <c r="W13" s="180"/>
      <c r="X13" s="178"/>
      <c r="Y13" s="99"/>
      <c r="Z13" s="59"/>
      <c r="AA13" s="57"/>
      <c r="AB13" s="183">
        <v>2</v>
      </c>
      <c r="AC13" s="59"/>
      <c r="AD13" s="57"/>
      <c r="AE13" s="99"/>
      <c r="AF13" s="184">
        <v>2</v>
      </c>
      <c r="AG13" s="100"/>
      <c r="AH13" s="99"/>
      <c r="AI13" s="59"/>
      <c r="AJ13" s="57"/>
      <c r="AK13" s="99"/>
      <c r="AL13" s="101"/>
      <c r="AM13" s="57"/>
      <c r="AN13" s="183">
        <v>2</v>
      </c>
      <c r="AO13" s="187">
        <v>2</v>
      </c>
      <c r="AP13" s="57"/>
      <c r="AQ13" s="58"/>
      <c r="AR13" s="59"/>
      <c r="AS13" s="59"/>
      <c r="AT13" s="110"/>
      <c r="AU13" s="58"/>
      <c r="AV13" s="59"/>
      <c r="AW13" s="59"/>
      <c r="AX13" s="102"/>
      <c r="AY13" s="183">
        <v>2</v>
      </c>
      <c r="AZ13" s="189">
        <v>2</v>
      </c>
      <c r="BA13" s="101"/>
      <c r="BB13" s="103"/>
      <c r="BC13" s="9">
        <f t="shared" si="0"/>
        <v>24</v>
      </c>
    </row>
    <row r="14" spans="1:55" ht="48" customHeight="1">
      <c r="A14" s="11">
        <v>12</v>
      </c>
      <c r="B14" s="36" t="s">
        <v>60</v>
      </c>
      <c r="C14" s="33"/>
      <c r="D14" s="7"/>
      <c r="E14" s="183">
        <v>2</v>
      </c>
      <c r="F14" s="101"/>
      <c r="G14" s="57"/>
      <c r="H14" s="183">
        <v>2</v>
      </c>
      <c r="I14" s="185">
        <v>2</v>
      </c>
      <c r="J14" s="57"/>
      <c r="K14" s="183">
        <v>2</v>
      </c>
      <c r="L14" s="184">
        <v>2</v>
      </c>
      <c r="M14" s="57"/>
      <c r="N14" s="99"/>
      <c r="O14" s="184">
        <v>2</v>
      </c>
      <c r="P14" s="100"/>
      <c r="Q14" s="57"/>
      <c r="R14" s="183">
        <v>2</v>
      </c>
      <c r="S14" s="62"/>
      <c r="T14" s="57"/>
      <c r="U14" s="175"/>
      <c r="V14" s="179"/>
      <c r="W14" s="180"/>
      <c r="X14" s="178"/>
      <c r="Y14" s="183">
        <v>2</v>
      </c>
      <c r="Z14" s="59"/>
      <c r="AA14" s="57"/>
      <c r="AB14" s="183">
        <v>2</v>
      </c>
      <c r="AC14" s="59"/>
      <c r="AD14" s="57"/>
      <c r="AE14" s="99"/>
      <c r="AF14" s="184">
        <v>2</v>
      </c>
      <c r="AG14" s="100"/>
      <c r="AH14" s="99"/>
      <c r="AI14" s="59"/>
      <c r="AJ14" s="57"/>
      <c r="AK14" s="99"/>
      <c r="AL14" s="101"/>
      <c r="AM14" s="57"/>
      <c r="AN14" s="183">
        <v>2</v>
      </c>
      <c r="AO14" s="187">
        <v>2</v>
      </c>
      <c r="AP14" s="57"/>
      <c r="AQ14" s="58"/>
      <c r="AR14" s="59"/>
      <c r="AS14" s="59"/>
      <c r="AT14" s="110"/>
      <c r="AU14" s="58"/>
      <c r="AV14" s="59"/>
      <c r="AW14" s="59"/>
      <c r="AX14" s="102"/>
      <c r="AY14" s="99"/>
      <c r="AZ14" s="189">
        <v>2</v>
      </c>
      <c r="BA14" s="101"/>
      <c r="BB14" s="103"/>
      <c r="BC14" s="9">
        <f t="shared" si="0"/>
        <v>26</v>
      </c>
    </row>
    <row r="15" spans="1:55" ht="48" customHeight="1">
      <c r="A15" s="30">
        <v>13</v>
      </c>
      <c r="B15" s="36" t="s">
        <v>94</v>
      </c>
      <c r="C15" s="33"/>
      <c r="D15" s="7"/>
      <c r="E15" s="183">
        <v>2</v>
      </c>
      <c r="F15" s="101"/>
      <c r="G15" s="57"/>
      <c r="H15" s="183">
        <v>2</v>
      </c>
      <c r="I15" s="185">
        <v>2</v>
      </c>
      <c r="J15" s="186"/>
      <c r="K15" s="183">
        <v>2</v>
      </c>
      <c r="L15" s="59"/>
      <c r="M15" s="57"/>
      <c r="N15" s="99"/>
      <c r="O15" s="184">
        <v>2</v>
      </c>
      <c r="P15" s="100"/>
      <c r="Q15" s="57"/>
      <c r="R15" s="183">
        <v>2</v>
      </c>
      <c r="S15" s="62"/>
      <c r="T15" s="57"/>
      <c r="U15" s="175"/>
      <c r="V15" s="179"/>
      <c r="W15" s="180"/>
      <c r="X15" s="178"/>
      <c r="Y15" s="99"/>
      <c r="Z15" s="59"/>
      <c r="AA15" s="57"/>
      <c r="AB15" s="183">
        <v>2</v>
      </c>
      <c r="AC15" s="59"/>
      <c r="AD15" s="57"/>
      <c r="AE15" s="99"/>
      <c r="AF15" s="184">
        <v>2</v>
      </c>
      <c r="AG15" s="100"/>
      <c r="AH15" s="183">
        <v>2</v>
      </c>
      <c r="AI15" s="59"/>
      <c r="AJ15" s="57"/>
      <c r="AK15" s="99"/>
      <c r="AL15" s="101"/>
      <c r="AM15" s="57"/>
      <c r="AN15" s="183">
        <v>2</v>
      </c>
      <c r="AO15" s="102"/>
      <c r="AP15" s="57"/>
      <c r="AQ15" s="58"/>
      <c r="AR15" s="59"/>
      <c r="AS15" s="59"/>
      <c r="AT15" s="110"/>
      <c r="AU15" s="58"/>
      <c r="AV15" s="59"/>
      <c r="AW15" s="59"/>
      <c r="AX15" s="102"/>
      <c r="AY15" s="99"/>
      <c r="AZ15" s="189">
        <v>2</v>
      </c>
      <c r="BA15" s="101"/>
      <c r="BB15" s="103"/>
      <c r="BC15" s="9">
        <f t="shared" si="0"/>
        <v>22</v>
      </c>
    </row>
    <row r="16" spans="1:55" ht="48" customHeight="1">
      <c r="A16" s="11">
        <v>14</v>
      </c>
      <c r="B16" s="36" t="s">
        <v>95</v>
      </c>
      <c r="C16" s="33"/>
      <c r="D16" s="7"/>
      <c r="E16" s="99"/>
      <c r="F16" s="101"/>
      <c r="G16" s="57"/>
      <c r="H16" s="99"/>
      <c r="I16" s="101"/>
      <c r="J16" s="57"/>
      <c r="K16" s="58"/>
      <c r="L16" s="59"/>
      <c r="M16" s="57"/>
      <c r="N16" s="99"/>
      <c r="O16" s="184">
        <v>2</v>
      </c>
      <c r="P16" s="100"/>
      <c r="Q16" s="57"/>
      <c r="R16" s="58"/>
      <c r="S16" s="62"/>
      <c r="T16" s="57"/>
      <c r="U16" s="175"/>
      <c r="V16" s="179"/>
      <c r="W16" s="180"/>
      <c r="X16" s="178"/>
      <c r="Y16" s="99"/>
      <c r="Z16" s="59"/>
      <c r="AA16" s="57"/>
      <c r="AB16" s="99"/>
      <c r="AC16" s="59"/>
      <c r="AD16" s="57"/>
      <c r="AE16" s="99"/>
      <c r="AF16" s="59"/>
      <c r="AG16" s="100"/>
      <c r="AH16" s="183">
        <v>2</v>
      </c>
      <c r="AI16" s="59"/>
      <c r="AJ16" s="57"/>
      <c r="AK16" s="99"/>
      <c r="AL16" s="101"/>
      <c r="AM16" s="57"/>
      <c r="AN16" s="183">
        <v>2</v>
      </c>
      <c r="AO16" s="102"/>
      <c r="AP16" s="57"/>
      <c r="AQ16" s="58"/>
      <c r="AR16" s="59"/>
      <c r="AS16" s="59"/>
      <c r="AT16" s="110"/>
      <c r="AU16" s="58"/>
      <c r="AV16" s="59"/>
      <c r="AW16" s="59"/>
      <c r="AX16" s="102"/>
      <c r="AY16" s="99"/>
      <c r="AZ16" s="62"/>
      <c r="BA16" s="101"/>
      <c r="BB16" s="103"/>
      <c r="BC16" s="9">
        <f t="shared" si="0"/>
        <v>6</v>
      </c>
    </row>
    <row r="17" spans="1:55" ht="48" customHeight="1">
      <c r="A17" s="30">
        <v>15</v>
      </c>
      <c r="B17" s="36" t="s">
        <v>96</v>
      </c>
      <c r="C17" s="33"/>
      <c r="D17" s="7"/>
      <c r="E17" s="99"/>
      <c r="F17" s="101"/>
      <c r="G17" s="57"/>
      <c r="H17" s="183">
        <v>2</v>
      </c>
      <c r="I17" s="185">
        <v>2</v>
      </c>
      <c r="J17" s="57"/>
      <c r="K17" s="58"/>
      <c r="L17" s="59"/>
      <c r="M17" s="57"/>
      <c r="N17" s="99"/>
      <c r="O17" s="59"/>
      <c r="P17" s="100"/>
      <c r="Q17" s="57"/>
      <c r="R17" s="58"/>
      <c r="S17" s="62"/>
      <c r="T17" s="57"/>
      <c r="U17" s="175"/>
      <c r="V17" s="179"/>
      <c r="W17" s="180"/>
      <c r="X17" s="178"/>
      <c r="Y17" s="99"/>
      <c r="Z17" s="59"/>
      <c r="AA17" s="57"/>
      <c r="AB17" s="99"/>
      <c r="AC17" s="59"/>
      <c r="AD17" s="57"/>
      <c r="AE17" s="99"/>
      <c r="AF17" s="59"/>
      <c r="AG17" s="100"/>
      <c r="AH17" s="99"/>
      <c r="AI17" s="59"/>
      <c r="AJ17" s="57"/>
      <c r="AK17" s="99"/>
      <c r="AL17" s="101"/>
      <c r="AM17" s="57"/>
      <c r="AN17" s="99"/>
      <c r="AO17" s="102"/>
      <c r="AP17" s="57"/>
      <c r="AQ17" s="58"/>
      <c r="AR17" s="59"/>
      <c r="AS17" s="59"/>
      <c r="AT17" s="110"/>
      <c r="AU17" s="58"/>
      <c r="AV17" s="59"/>
      <c r="AW17" s="59"/>
      <c r="AX17" s="102"/>
      <c r="AY17" s="99"/>
      <c r="AZ17" s="62"/>
      <c r="BA17" s="101"/>
      <c r="BB17" s="103"/>
      <c r="BC17" s="9">
        <f t="shared" si="0"/>
        <v>4</v>
      </c>
    </row>
    <row r="18" spans="1:55" ht="38.25" customHeight="1">
      <c r="A18" s="11">
        <v>16</v>
      </c>
      <c r="B18" s="36" t="s">
        <v>97</v>
      </c>
      <c r="C18" s="33" t="s">
        <v>28</v>
      </c>
      <c r="D18" s="7">
        <v>2</v>
      </c>
      <c r="E18" s="58"/>
      <c r="F18" s="59"/>
      <c r="G18" s="57"/>
      <c r="H18" s="99"/>
      <c r="I18" s="59"/>
      <c r="J18" s="57"/>
      <c r="K18" s="58"/>
      <c r="L18" s="59"/>
      <c r="M18" s="57"/>
      <c r="N18" s="58"/>
      <c r="O18" s="59"/>
      <c r="P18" s="100"/>
      <c r="Q18" s="57"/>
      <c r="R18" s="58"/>
      <c r="S18" s="62"/>
      <c r="T18" s="57"/>
      <c r="U18" s="175"/>
      <c r="V18" s="176"/>
      <c r="W18" s="177"/>
      <c r="X18" s="178"/>
      <c r="Y18" s="183">
        <v>2</v>
      </c>
      <c r="Z18" s="184">
        <v>2</v>
      </c>
      <c r="AA18" s="57"/>
      <c r="AB18" s="183">
        <v>2</v>
      </c>
      <c r="AC18" s="184">
        <v>2</v>
      </c>
      <c r="AD18" s="57"/>
      <c r="AE18" s="58"/>
      <c r="AF18" s="59"/>
      <c r="AG18" s="100"/>
      <c r="AH18" s="58"/>
      <c r="AI18" s="59"/>
      <c r="AJ18" s="57"/>
      <c r="AK18" s="183">
        <v>2</v>
      </c>
      <c r="AL18" s="59"/>
      <c r="AM18" s="57"/>
      <c r="AN18" s="58"/>
      <c r="AO18" s="102"/>
      <c r="AP18" s="57"/>
      <c r="AQ18" s="58"/>
      <c r="AR18" s="59"/>
      <c r="AS18" s="59"/>
      <c r="AT18" s="110"/>
      <c r="AU18" s="183">
        <v>2</v>
      </c>
      <c r="AV18" s="59"/>
      <c r="AW18" s="59"/>
      <c r="AX18" s="102"/>
      <c r="AY18" s="58"/>
      <c r="AZ18" s="62"/>
      <c r="BA18" s="59"/>
      <c r="BB18" s="57"/>
      <c r="BC18" s="9">
        <f t="shared" si="0"/>
        <v>12</v>
      </c>
    </row>
    <row r="19" spans="1:55" ht="30">
      <c r="A19" s="30">
        <v>17</v>
      </c>
      <c r="B19" s="36" t="s">
        <v>93</v>
      </c>
      <c r="C19" s="33" t="s">
        <v>26</v>
      </c>
      <c r="D19" s="7">
        <v>12</v>
      </c>
      <c r="E19" s="58"/>
      <c r="F19" s="59"/>
      <c r="G19" s="57"/>
      <c r="H19" s="58"/>
      <c r="I19" s="184">
        <v>2</v>
      </c>
      <c r="J19" s="57"/>
      <c r="K19" s="58"/>
      <c r="L19" s="59"/>
      <c r="M19" s="57"/>
      <c r="N19" s="58"/>
      <c r="O19" s="59"/>
      <c r="P19" s="100"/>
      <c r="Q19" s="57"/>
      <c r="R19" s="58"/>
      <c r="S19" s="62"/>
      <c r="T19" s="57"/>
      <c r="U19" s="175"/>
      <c r="V19" s="176"/>
      <c r="W19" s="177"/>
      <c r="X19" s="178"/>
      <c r="Y19" s="58"/>
      <c r="Z19" s="59"/>
      <c r="AA19" s="57"/>
      <c r="AB19" s="183">
        <v>2</v>
      </c>
      <c r="AC19" s="59"/>
      <c r="AD19" s="57"/>
      <c r="AE19" s="99"/>
      <c r="AF19" s="59"/>
      <c r="AG19" s="100"/>
      <c r="AH19" s="58"/>
      <c r="AI19" s="59"/>
      <c r="AJ19" s="57"/>
      <c r="AK19" s="58"/>
      <c r="AL19" s="59"/>
      <c r="AM19" s="57"/>
      <c r="AN19" s="183">
        <v>2</v>
      </c>
      <c r="AO19" s="187">
        <v>2</v>
      </c>
      <c r="AP19" s="57"/>
      <c r="AQ19" s="58"/>
      <c r="AR19" s="59"/>
      <c r="AS19" s="59"/>
      <c r="AT19" s="110"/>
      <c r="AU19" s="58"/>
      <c r="AV19" s="59"/>
      <c r="AW19" s="59"/>
      <c r="AX19" s="102"/>
      <c r="AY19" s="58"/>
      <c r="AZ19" s="62"/>
      <c r="BA19" s="59"/>
      <c r="BB19" s="57"/>
      <c r="BC19" s="9">
        <f t="shared" si="0"/>
        <v>8</v>
      </c>
    </row>
    <row r="20" spans="1:55" ht="30">
      <c r="A20" s="11">
        <v>18</v>
      </c>
      <c r="B20" s="36"/>
      <c r="C20" s="33" t="s">
        <v>26</v>
      </c>
      <c r="D20" s="7">
        <v>12</v>
      </c>
      <c r="E20" s="58"/>
      <c r="F20" s="59"/>
      <c r="G20" s="57"/>
      <c r="H20" s="58"/>
      <c r="I20" s="59"/>
      <c r="J20" s="57"/>
      <c r="K20" s="58"/>
      <c r="L20" s="59"/>
      <c r="M20" s="57"/>
      <c r="N20" s="58"/>
      <c r="O20" s="59"/>
      <c r="P20" s="100"/>
      <c r="Q20" s="57"/>
      <c r="R20" s="58"/>
      <c r="S20" s="62"/>
      <c r="T20" s="57"/>
      <c r="U20" s="175"/>
      <c r="V20" s="176"/>
      <c r="W20" s="177"/>
      <c r="X20" s="178"/>
      <c r="Y20" s="99"/>
      <c r="Z20" s="59"/>
      <c r="AA20" s="57"/>
      <c r="AB20" s="99"/>
      <c r="AC20" s="59"/>
      <c r="AD20" s="57"/>
      <c r="AE20" s="58"/>
      <c r="AF20" s="59"/>
      <c r="AG20" s="100"/>
      <c r="AH20" s="99"/>
      <c r="AI20" s="59"/>
      <c r="AJ20" s="57"/>
      <c r="AK20" s="58"/>
      <c r="AL20" s="59"/>
      <c r="AM20" s="57"/>
      <c r="AN20" s="58"/>
      <c r="AO20" s="102"/>
      <c r="AP20" s="57"/>
      <c r="AQ20" s="58"/>
      <c r="AR20" s="59"/>
      <c r="AS20" s="59"/>
      <c r="AT20" s="110"/>
      <c r="AU20" s="58"/>
      <c r="AV20" s="59"/>
      <c r="AW20" s="59"/>
      <c r="AX20" s="102"/>
      <c r="AY20" s="99"/>
      <c r="AZ20" s="62"/>
      <c r="BA20" s="59"/>
      <c r="BB20" s="57"/>
      <c r="BC20" s="9">
        <f t="shared" si="0"/>
        <v>0</v>
      </c>
    </row>
    <row r="21" spans="1:55" ht="30">
      <c r="A21" s="30">
        <v>19</v>
      </c>
      <c r="B21" s="36"/>
      <c r="C21" s="33" t="s">
        <v>26</v>
      </c>
      <c r="D21" s="7">
        <v>12</v>
      </c>
      <c r="E21" s="58"/>
      <c r="F21" s="59"/>
      <c r="G21" s="57"/>
      <c r="H21" s="58"/>
      <c r="I21" s="59"/>
      <c r="J21" s="57"/>
      <c r="K21" s="99"/>
      <c r="L21" s="59"/>
      <c r="M21" s="57"/>
      <c r="N21" s="58"/>
      <c r="O21" s="59"/>
      <c r="P21" s="100"/>
      <c r="Q21" s="57"/>
      <c r="R21" s="58"/>
      <c r="S21" s="62"/>
      <c r="T21" s="57"/>
      <c r="U21" s="175"/>
      <c r="V21" s="176"/>
      <c r="W21" s="177"/>
      <c r="X21" s="178"/>
      <c r="Y21" s="58"/>
      <c r="Z21" s="59"/>
      <c r="AA21" s="57"/>
      <c r="AB21" s="58"/>
      <c r="AC21" s="59"/>
      <c r="AD21" s="57"/>
      <c r="AE21" s="58"/>
      <c r="AF21" s="59"/>
      <c r="AG21" s="100"/>
      <c r="AH21" s="58"/>
      <c r="AI21" s="59"/>
      <c r="AJ21" s="57"/>
      <c r="AK21" s="58"/>
      <c r="AL21" s="59"/>
      <c r="AM21" s="57"/>
      <c r="AN21" s="58"/>
      <c r="AO21" s="102"/>
      <c r="AP21" s="57"/>
      <c r="AQ21" s="58"/>
      <c r="AR21" s="59"/>
      <c r="AS21" s="59"/>
      <c r="AT21" s="110"/>
      <c r="AU21" s="58"/>
      <c r="AV21" s="59"/>
      <c r="AW21" s="59"/>
      <c r="AX21" s="102"/>
      <c r="AY21" s="58"/>
      <c r="AZ21" s="62"/>
      <c r="BA21" s="59"/>
      <c r="BB21" s="57"/>
      <c r="BC21" s="9">
        <f t="shared" si="0"/>
        <v>0</v>
      </c>
    </row>
    <row r="22" spans="1:55" ht="23.25" customHeight="1">
      <c r="A22" s="11">
        <v>20</v>
      </c>
      <c r="B22" s="36"/>
      <c r="C22" s="33" t="s">
        <v>11</v>
      </c>
      <c r="D22" s="7">
        <v>10</v>
      </c>
      <c r="E22" s="58"/>
      <c r="F22" s="59"/>
      <c r="G22" s="57"/>
      <c r="H22" s="58"/>
      <c r="I22" s="59"/>
      <c r="J22" s="57"/>
      <c r="K22" s="58"/>
      <c r="L22" s="59"/>
      <c r="M22" s="57"/>
      <c r="N22" s="58"/>
      <c r="O22" s="59"/>
      <c r="P22" s="100"/>
      <c r="Q22" s="57"/>
      <c r="R22" s="58"/>
      <c r="S22" s="62"/>
      <c r="T22" s="57"/>
      <c r="U22" s="175"/>
      <c r="V22" s="176"/>
      <c r="W22" s="177"/>
      <c r="X22" s="178"/>
      <c r="Y22" s="58"/>
      <c r="Z22" s="59"/>
      <c r="AA22" s="57"/>
      <c r="AB22" s="58"/>
      <c r="AC22" s="59"/>
      <c r="AD22" s="57"/>
      <c r="AE22" s="58"/>
      <c r="AF22" s="59"/>
      <c r="AG22" s="100"/>
      <c r="AH22" s="58"/>
      <c r="AI22" s="59"/>
      <c r="AJ22" s="57"/>
      <c r="AK22" s="58"/>
      <c r="AL22" s="59"/>
      <c r="AM22" s="57"/>
      <c r="AN22" s="99"/>
      <c r="AO22" s="105"/>
      <c r="AP22" s="57"/>
      <c r="AQ22" s="58"/>
      <c r="AR22" s="59"/>
      <c r="AS22" s="59"/>
      <c r="AT22" s="110"/>
      <c r="AU22" s="58"/>
      <c r="AV22" s="59"/>
      <c r="AW22" s="59"/>
      <c r="AX22" s="102"/>
      <c r="AY22" s="58"/>
      <c r="AZ22" s="62"/>
      <c r="BA22" s="59"/>
      <c r="BB22" s="57"/>
      <c r="BC22" s="9">
        <f t="shared" si="0"/>
        <v>0</v>
      </c>
    </row>
    <row r="23" spans="1:55" ht="51" customHeight="1">
      <c r="A23" s="30">
        <v>21</v>
      </c>
      <c r="B23" s="36"/>
      <c r="C23" s="33" t="s">
        <v>27</v>
      </c>
      <c r="D23" s="7">
        <v>16</v>
      </c>
      <c r="E23" s="58"/>
      <c r="F23" s="59"/>
      <c r="G23" s="57"/>
      <c r="H23" s="58"/>
      <c r="I23" s="59"/>
      <c r="J23" s="57"/>
      <c r="K23" s="58"/>
      <c r="L23" s="59"/>
      <c r="M23" s="57"/>
      <c r="N23" s="58"/>
      <c r="O23" s="59"/>
      <c r="P23" s="100"/>
      <c r="Q23" s="57"/>
      <c r="R23" s="58"/>
      <c r="S23" s="62"/>
      <c r="T23" s="57"/>
      <c r="U23" s="175"/>
      <c r="V23" s="176"/>
      <c r="W23" s="177"/>
      <c r="X23" s="178"/>
      <c r="Y23" s="58"/>
      <c r="Z23" s="59"/>
      <c r="AA23" s="57"/>
      <c r="AB23" s="99"/>
      <c r="AC23" s="101"/>
      <c r="AD23" s="57"/>
      <c r="AE23" s="58"/>
      <c r="AF23" s="59"/>
      <c r="AG23" s="100"/>
      <c r="AH23" s="58"/>
      <c r="AI23" s="59"/>
      <c r="AJ23" s="57"/>
      <c r="AK23" s="58"/>
      <c r="AL23" s="59"/>
      <c r="AM23" s="57"/>
      <c r="AN23" s="58"/>
      <c r="AO23" s="102"/>
      <c r="AP23" s="57"/>
      <c r="AQ23" s="58"/>
      <c r="AR23" s="59"/>
      <c r="AS23" s="59"/>
      <c r="AT23" s="110"/>
      <c r="AU23" s="58"/>
      <c r="AV23" s="59"/>
      <c r="AW23" s="59"/>
      <c r="AX23" s="102"/>
      <c r="AY23" s="58"/>
      <c r="AZ23" s="62"/>
      <c r="BA23" s="59"/>
      <c r="BB23" s="57"/>
      <c r="BC23" s="9">
        <f t="shared" si="0"/>
        <v>0</v>
      </c>
    </row>
    <row r="24" spans="1:55" ht="38.25" customHeight="1">
      <c r="A24" s="11">
        <v>22</v>
      </c>
      <c r="B24" s="36"/>
      <c r="C24" s="33"/>
      <c r="D24" s="7"/>
      <c r="E24" s="58"/>
      <c r="F24" s="59"/>
      <c r="G24" s="57"/>
      <c r="H24" s="58"/>
      <c r="I24" s="59"/>
      <c r="J24" s="57"/>
      <c r="K24" s="58"/>
      <c r="L24" s="59"/>
      <c r="M24" s="57"/>
      <c r="N24" s="99"/>
      <c r="O24" s="59"/>
      <c r="P24" s="100"/>
      <c r="Q24" s="57"/>
      <c r="R24" s="58"/>
      <c r="S24" s="62"/>
      <c r="T24" s="57"/>
      <c r="U24" s="175"/>
      <c r="V24" s="176"/>
      <c r="W24" s="177"/>
      <c r="X24" s="178"/>
      <c r="Y24" s="58"/>
      <c r="Z24" s="59"/>
      <c r="AA24" s="57"/>
      <c r="AB24" s="58"/>
      <c r="AC24" s="59"/>
      <c r="AD24" s="57"/>
      <c r="AE24" s="58"/>
      <c r="AF24" s="59"/>
      <c r="AG24" s="100"/>
      <c r="AH24" s="58"/>
      <c r="AI24" s="59"/>
      <c r="AJ24" s="57"/>
      <c r="AK24" s="58"/>
      <c r="AL24" s="59"/>
      <c r="AM24" s="57"/>
      <c r="AN24" s="58"/>
      <c r="AO24" s="102"/>
      <c r="AP24" s="57"/>
      <c r="AQ24" s="58"/>
      <c r="AR24" s="59"/>
      <c r="AS24" s="59"/>
      <c r="AT24" s="110"/>
      <c r="AU24" s="58"/>
      <c r="AV24" s="59"/>
      <c r="AW24" s="59"/>
      <c r="AX24" s="102"/>
      <c r="AY24" s="58"/>
      <c r="AZ24" s="62"/>
      <c r="BA24" s="59"/>
      <c r="BB24" s="57"/>
      <c r="BC24" s="9">
        <f t="shared" si="0"/>
        <v>0</v>
      </c>
    </row>
    <row r="25" spans="1:55" ht="38.25" customHeight="1" thickBot="1">
      <c r="A25" s="30">
        <v>23</v>
      </c>
      <c r="B25" s="36"/>
      <c r="C25" s="33"/>
      <c r="D25" s="7"/>
      <c r="E25" s="99"/>
      <c r="F25" s="59"/>
      <c r="G25" s="57"/>
      <c r="H25" s="58"/>
      <c r="I25" s="59"/>
      <c r="J25" s="57"/>
      <c r="K25" s="58"/>
      <c r="L25" s="59"/>
      <c r="M25" s="57"/>
      <c r="N25" s="58"/>
      <c r="O25" s="59"/>
      <c r="P25" s="100"/>
      <c r="Q25" s="57"/>
      <c r="R25" s="58"/>
      <c r="S25" s="62"/>
      <c r="T25" s="57"/>
      <c r="U25" s="175"/>
      <c r="V25" s="176"/>
      <c r="W25" s="177"/>
      <c r="X25" s="178"/>
      <c r="Y25" s="58"/>
      <c r="Z25" s="59"/>
      <c r="AA25" s="57"/>
      <c r="AB25" s="99"/>
      <c r="AC25" s="59"/>
      <c r="AD25" s="57"/>
      <c r="AE25" s="58"/>
      <c r="AF25" s="59"/>
      <c r="AG25" s="100"/>
      <c r="AH25" s="58"/>
      <c r="AI25" s="59"/>
      <c r="AJ25" s="57"/>
      <c r="AK25" s="58"/>
      <c r="AL25" s="59"/>
      <c r="AM25" s="57"/>
      <c r="AN25" s="58"/>
      <c r="AO25" s="102"/>
      <c r="AP25" s="57"/>
      <c r="AQ25" s="111"/>
      <c r="AR25" s="112"/>
      <c r="AS25" s="112"/>
      <c r="AT25" s="110"/>
      <c r="AU25" s="111"/>
      <c r="AV25" s="112"/>
      <c r="AW25" s="112"/>
      <c r="AX25" s="102"/>
      <c r="AY25" s="58"/>
      <c r="AZ25" s="62"/>
      <c r="BA25" s="59"/>
      <c r="BB25" s="57"/>
      <c r="BC25" s="9">
        <f t="shared" si="0"/>
        <v>0</v>
      </c>
    </row>
    <row r="26" spans="1:55" ht="15" thickBot="1">
      <c r="A26" s="15"/>
      <c r="B26" s="37"/>
      <c r="C26" s="34"/>
      <c r="D26" s="16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82"/>
      <c r="V26" s="182"/>
      <c r="W26" s="182"/>
      <c r="X26" s="182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9"/>
      <c r="AU26" s="160"/>
      <c r="AV26" s="158"/>
      <c r="AW26" s="158"/>
      <c r="AX26" s="158"/>
      <c r="AY26" s="158"/>
      <c r="AZ26" s="158"/>
      <c r="BA26" s="158"/>
      <c r="BB26" s="158"/>
      <c r="BC26" s="70"/>
    </row>
  </sheetData>
  <sheetProtection/>
  <mergeCells count="15">
    <mergeCell ref="AY2:BB2"/>
    <mergeCell ref="AE2:AG2"/>
    <mergeCell ref="AH2:AJ2"/>
    <mergeCell ref="AK2:AM2"/>
    <mergeCell ref="AN2:AP2"/>
    <mergeCell ref="AQ2:AT2"/>
    <mergeCell ref="AU2:AX2"/>
    <mergeCell ref="Y2:AA2"/>
    <mergeCell ref="AB2:AD2"/>
    <mergeCell ref="E2:G2"/>
    <mergeCell ref="H2:J2"/>
    <mergeCell ref="K2:M2"/>
    <mergeCell ref="N2:Q2"/>
    <mergeCell ref="U2:X2"/>
    <mergeCell ref="R2:T2"/>
  </mergeCells>
  <printOptions/>
  <pageMargins left="0.17" right="0.15748031496062992" top="0.31496062992125984" bottom="0.3937007874015748" header="0.35433070866141736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ΓΙΩΡΓΟΣ</dc:creator>
  <cp:keywords/>
  <dc:description/>
  <cp:lastModifiedBy>zet</cp:lastModifiedBy>
  <cp:lastPrinted>2019-05-16T08:25:52Z</cp:lastPrinted>
  <dcterms:created xsi:type="dcterms:W3CDTF">2015-04-30T07:32:11Z</dcterms:created>
  <dcterms:modified xsi:type="dcterms:W3CDTF">2019-05-17T12:01:29Z</dcterms:modified>
  <cp:category/>
  <cp:version/>
  <cp:contentType/>
  <cp:contentStatus/>
  <cp:revision>4</cp:revision>
</cp:coreProperties>
</file>